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tate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c">#REF!</definedName>
    <definedName name="\d">#REF!</definedName>
    <definedName name="\e">#REF!</definedName>
    <definedName name="\i">#REF!</definedName>
    <definedName name="\j">#REF!</definedName>
    <definedName name="\n">#REF!</definedName>
    <definedName name="\q">#REF!</definedName>
    <definedName name="\s">#REF!</definedName>
    <definedName name="\x">#REF!</definedName>
    <definedName name="________________xlnm.Print_Area_1">#REF!</definedName>
    <definedName name="_______________xlnm.Print_Area_1">#REF!</definedName>
    <definedName name="______________xlnm.Print_Area_1">#REF!</definedName>
    <definedName name="_____________xlnm.Print_Area_1">#REF!</definedName>
    <definedName name="____________xlnm.Print_Area_1">#REF!</definedName>
    <definedName name="___________xlnm.Print_Area_1">#REF!</definedName>
    <definedName name="__________xlnm.Print_Area_1">#REF!</definedName>
    <definedName name="_________xlnm.Print_Area_1">#REF!</definedName>
    <definedName name="________xlnm.Print_Area_1">#REF!</definedName>
    <definedName name="_______xlnm.Print_Area_1">#REF!</definedName>
    <definedName name="______xlnm.Print_Area_1">#REF!</definedName>
    <definedName name="_____xlnm.Print_Area_1">#REF!</definedName>
    <definedName name="____xlnm.Print_Area_1">#REF!</definedName>
    <definedName name="___xlnm.Print_Area_1">#REF!</definedName>
    <definedName name="__1Excel_BuiltIn_Print_Area_1_1">[2]Kgbv!$A$1:$B$35</definedName>
    <definedName name="__xlnm.Print_Area_1">#REF!</definedName>
    <definedName name="_1Excel_BuiltIn_Print_Area_1_1">[3]Kgbv!$A$1:$B$35</definedName>
    <definedName name="_3Excel_BuiltIn_Print_Area_1_1">[2]Kgbv!$A$1:$B$35</definedName>
    <definedName name="_4Excel_BuiltIn_Print_Area_1_1">[4]Kgbv!$A$1:$B$35</definedName>
    <definedName name="_8Excel_BuiltIn_Print_Area_1_1">[4]Kgbv!$A$1:$B$35</definedName>
    <definedName name="_Fill" hidden="1">#REF!</definedName>
    <definedName name="_ftnref1_40">#REF!</definedName>
    <definedName name="_Key1" hidden="1">[5]A!#REF!</definedName>
    <definedName name="_Order1" hidden="1">0</definedName>
    <definedName name="_Sort" hidden="1">[5]A!#REF!</definedName>
    <definedName name="a">#REF!</definedName>
    <definedName name="A_13">#REF!</definedName>
    <definedName name="A_2">#REF!</definedName>
    <definedName name="A_31">#REF!</definedName>
    <definedName name="aa">#REF!</definedName>
    <definedName name="aaaa">#REF!</definedName>
    <definedName name="aaaa_13">#REF!</definedName>
    <definedName name="aaaa_2">#REF!</definedName>
    <definedName name="aaaa_31">#REF!</definedName>
    <definedName name="abc">#REF!</definedName>
    <definedName name="ajay">#REF!</definedName>
    <definedName name="asdfasdfa">#REF!</definedName>
    <definedName name="B">#REF!</definedName>
    <definedName name="B_13">#REF!</definedName>
    <definedName name="B_2">#REF!</definedName>
    <definedName name="B_31">#REF!</definedName>
    <definedName name="BuiltIn_AutoFilter___1">[6]SSA_BANGALORE!#REF!</definedName>
    <definedName name="BuiltIn_AutoFilter___2">[6]SSA_MYSORE!#REF!</definedName>
    <definedName name="BuiltIn_AutoFilter___3">#REF!</definedName>
    <definedName name="BuiltIn_Consolidate_Area___0">#N/A</definedName>
    <definedName name="BuiltIn_Consolidate_Area___0___0">#N/A</definedName>
    <definedName name="C_">#REF!</definedName>
    <definedName name="C__13">#REF!</definedName>
    <definedName name="C__2">#REF!</definedName>
    <definedName name="C__31">#REF!</definedName>
    <definedName name="Category__ACR_HM_Room">[7]Category__ACR_HM_Room!#REF!</definedName>
    <definedName name="COMPUER_NO_AVAILABLE_ALL">[8]COMPUER_NO_AVAILABLE_ALL!#REF!</definedName>
    <definedName name="_xlnm.Consolidate_Area">#N/A</definedName>
    <definedName name="Copy">#REF!</definedName>
    <definedName name="D">'[5]10-20'!#REF!</definedName>
    <definedName name="D_13">'[9]10-20'!#REF!</definedName>
    <definedName name="D_2">'[10]10-20'!#REF!</definedName>
    <definedName name="D_31">'[9]10-20'!#REF!</definedName>
    <definedName name="_xlnm.Database" localSheetId="0">#REF!</definedName>
    <definedName name="_xlnm.Database">#REF!</definedName>
    <definedName name="Deepak">#REF!</definedName>
    <definedName name="DFGB">#REF!</definedName>
    <definedName name="dmr2oct">'[11]28'!$A$5:$T$60</definedName>
    <definedName name="dmr2oct_2">#REF!</definedName>
    <definedName name="ds" hidden="1">{"'Sheet1'!$A$4386:$N$4591"}</definedName>
    <definedName name="E">#REF!</definedName>
    <definedName name="E_13">#REF!</definedName>
    <definedName name="E_2">#REF!</definedName>
    <definedName name="E_31">#REF!</definedName>
    <definedName name="eeee">#REF!</definedName>
    <definedName name="enrollment">#REF!</definedName>
    <definedName name="Excel_BuiltIn__FilterDatabase_1">#REF!</definedName>
    <definedName name="Excel_BuiltIn_Print_Area">#REF!</definedName>
    <definedName name="Excel_BuiltIn_Print_Area_10_1">#REF!</definedName>
    <definedName name="Excel_BuiltIn_Print_Area_10_1_1">"#REF!"</definedName>
    <definedName name="Excel_BuiltIn_Print_Area_10_1_5">"#REF!"</definedName>
    <definedName name="Excel_BuiltIn_Print_Area_10_1_6">"#REF!"</definedName>
    <definedName name="Excel_BuiltIn_Print_Area_12">'[12]STR-Table-6'!#REF!</definedName>
    <definedName name="Excel_BuiltIn_Print_Area_14">#REF!</definedName>
    <definedName name="Excel_BuiltIn_Print_Area_15_1">#REF!</definedName>
    <definedName name="Excel_BuiltIn_Print_Area_16_1">#REF!</definedName>
    <definedName name="Excel_BuiltIn_Print_Area_17_1">'[12]RTE-tch-Prim-Table-10'!#REF!</definedName>
    <definedName name="Excel_BuiltIn_Print_Area_18_1">#REF!</definedName>
    <definedName name="Excel_BuiltIn_Print_Area_2_1_1">"#REF!"</definedName>
    <definedName name="Excel_BuiltIn_Print_Area_2_1_2">"#REF!"</definedName>
    <definedName name="Excel_BuiltIn_Print_Area_2_1_2_1">'[13]districtwise awppb'!$A$1:$AH$185</definedName>
    <definedName name="Excel_BuiltIn_Print_Area_2_1_2_1_5">"#REF!"</definedName>
    <definedName name="Excel_BuiltIn_Print_Area_21_1">'[12]brc-crc-furni-Table-13'!#REF!</definedName>
    <definedName name="Excel_BuiltIn_Print_Area_22">'[12]integ-Table-14'!#REF!</definedName>
    <definedName name="Excel_BuiltIn_Print_Area_30">'[12]cwsn-Table22'!#REF!</definedName>
    <definedName name="Excel_BuiltIn_Print_Area_32_1">'[12]cw-addl-Table24.1'!#REF!</definedName>
    <definedName name="Excel_BuiltIn_Print_Area_33_1">#REF!</definedName>
    <definedName name="Excel_BuiltIn_Print_Area_34">'[12]cw-dw-toilet-Table25'!#REF!</definedName>
    <definedName name="Excel_BuiltIn_Print_Area_36">'[12]m-grant-Table-27'!#REF!</definedName>
    <definedName name="Excel_BuiltIn_Print_Area_4_1">"#REF!"</definedName>
    <definedName name="Excel_BuiltIn_Print_Area_42_1">'[12]cwsn-Table22'!#REF!</definedName>
    <definedName name="Excel_BuiltIn_Print_Area_43">#REF!</definedName>
    <definedName name="Excel_BuiltIn_Print_Area_44_1">'[12]cw-addl-Table24.1'!#REF!</definedName>
    <definedName name="Excel_BuiltIn_Print_Area_44_1_1">#REF!</definedName>
    <definedName name="Excel_BuiltIn_Print_Area_46_1">'[12]cw-dw-toilet-Table25'!#REF!</definedName>
    <definedName name="Excel_BuiltIn_Print_Area_48_1">'[12]m-grant-Table-27'!#REF!</definedName>
    <definedName name="Excel_BuiltIn_Print_Area_55_1">#REF!</definedName>
    <definedName name="Excel_BuiltIn_Print_Area_6_1">"#REF!"</definedName>
    <definedName name="Excel_BuiltIn_Print_Area_6_1_1">"#REF!"</definedName>
    <definedName name="Excel_BuiltIn_Print_Area_7_1">"#REF!"</definedName>
    <definedName name="Excel_BuiltIn_Print_Area_7_1_1">"#REF!"</definedName>
    <definedName name="Excel_BuiltIn_Print_Titles_1">#REF!</definedName>
    <definedName name="Excel_BuiltIn_Print_Titles_4">#REF!</definedName>
    <definedName name="Excel_BuiltIn_Print_Titles_44">#REF!</definedName>
    <definedName name="Excel_BuiltIn_Print_Titles_5_1">"#REF!,#REF!"</definedName>
    <definedName name="Excel_BuiltIn_Print_Titles_6_1">"#REF!,#REF!"</definedName>
    <definedName name="FDGV">#REF!</definedName>
    <definedName name="FFF">#REF!</definedName>
    <definedName name="ffff">'[5]10-20'!#REF!</definedName>
    <definedName name="ffffff">#REF!</definedName>
    <definedName name="gg">#REF!</definedName>
    <definedName name="gggggggggggggg">#REF!</definedName>
    <definedName name="graduates">#REF!</definedName>
    <definedName name="h">#REF!</definedName>
    <definedName name="HTML_CodePage" hidden="1">1252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J">#REF!</definedName>
    <definedName name="jkl">#REF!</definedName>
    <definedName name="kkk" hidden="1">{"'Sheet1'!$A$4386:$N$4591"}</definedName>
    <definedName name="kkkk">#REF!</definedName>
    <definedName name="Link">#REF!</definedName>
    <definedName name="ll">#REF!</definedName>
    <definedName name="mm">#REF!</definedName>
    <definedName name="mn">#REF!</definedName>
    <definedName name="new" hidden="1">#REF!</definedName>
    <definedName name="NNEW">#REF!</definedName>
    <definedName name="Nov" hidden="1">{"'Sheet1'!$A$4386:$N$4591"}</definedName>
    <definedName name="October" hidden="1">{"'Sheet1'!$A$4386:$N$4591"}</definedName>
    <definedName name="P">#REF!</definedName>
    <definedName name="P_13">#REF!</definedName>
    <definedName name="P_2">#REF!</definedName>
    <definedName name="P_31">#REF!</definedName>
    <definedName name="_xlnm.Print_Area" localSheetId="0">state!$A$1:$AB$516</definedName>
    <definedName name="_xlnm.Print_Area">#REF!</definedName>
    <definedName name="PRINT_AREA_MI">#REF!</definedName>
    <definedName name="_xlnm.Print_Titles" localSheetId="0">state!$A:$B,state!$1:$3</definedName>
    <definedName name="_xlnm.Print_Titles">#REF!</definedName>
    <definedName name="PRINT_TITLES_MI">#REF!</definedName>
    <definedName name="q">#REF!</definedName>
    <definedName name="q_43">#REF!</definedName>
    <definedName name="qq" hidden="1">{"'Sheet1'!$A$4386:$N$4591"}</definedName>
    <definedName name="QTTCERAMICTILES">#REF!</definedName>
    <definedName name="QTY_35FLUSHDOORS">#REF!</definedName>
    <definedName name="QTY_CINDER_FILL">#REF!</definedName>
    <definedName name="QTY_DTP_AL_DOORS">#REF!</definedName>
    <definedName name="QTY_DTP_BRICKBATS">#REF!</definedName>
    <definedName name="QTY_DTP_BRICKS">#REF!</definedName>
    <definedName name="QTY_DTP_BWPANELS">#REF!</definedName>
    <definedName name="QTY_DTP_COLLAP.SHUTTERS">#REF!</definedName>
    <definedName name="QTY_DTP_KAPCHI_GRIT">#REF!</definedName>
    <definedName name="QTY_DTP_PARTICLEBOARDPANELS">#REF!</definedName>
    <definedName name="QTY_DTP_ROLL.SHUTTERS">#REF!</definedName>
    <definedName name="QTY_DTP_SAND">#REF!</definedName>
    <definedName name="QTY_DTP_STEEL_W_V">#REF!</definedName>
    <definedName name="QTY_DWV_FOR_L.Polish">#REF!</definedName>
    <definedName name="QTY_DWV_FOR_PAINTING">#REF!</definedName>
    <definedName name="QTY_ENAMEL_PAINT">#REF!</definedName>
    <definedName name="QTY_HYSD_TONNE">#REF!</definedName>
    <definedName name="QTY_LAQUER_POLISH">#REF!</definedName>
    <definedName name="QTY_MS_TONNE">#REF!</definedName>
    <definedName name="QTY_PLASTIC_PAINT">#REF!</definedName>
    <definedName name="QTY_TOTALSTEEL_TONNE">#REF!</definedName>
    <definedName name="QTY_WHITELIME">#REF!</definedName>
    <definedName name="QTY_WP_CEMENT_PAINT">#REF!</definedName>
    <definedName name="QTY100MCCJALI">#REF!</definedName>
    <definedName name="QTY100MMCCJALI">#REF!</definedName>
    <definedName name="QTY100SWP">#REF!</definedName>
    <definedName name="QTY110PVCRW">#REF!</definedName>
    <definedName name="QTY110PVCS">#REF!</definedName>
    <definedName name="QTY150SWP">#REF!</definedName>
    <definedName name="QTY15GIP">#REF!</definedName>
    <definedName name="QTY160PVCS">#REF!</definedName>
    <definedName name="QTY25GIP">#REF!</definedName>
    <definedName name="QTY32GIP">#REF!</definedName>
    <definedName name="QTY40GIP">#REF!</definedName>
    <definedName name="QTY40GMVAVLE">#REF!</definedName>
    <definedName name="QTY430260CURINAL">#REF!</definedName>
    <definedName name="QTY50GIP">#REF!</definedName>
    <definedName name="QTY50GMVALVE">#REF!</definedName>
    <definedName name="QTY550400COWB">#REF!</definedName>
    <definedName name="QTY550400CWB">#REF!</definedName>
    <definedName name="QTY550400WWB">#REF!</definedName>
    <definedName name="QTY550450_FF_MIRROR">#REF!</definedName>
    <definedName name="QTY60020_CPB_TOWELRAIL">#REF!</definedName>
    <definedName name="QTY600450_FF_MIRROR">#REF!</definedName>
    <definedName name="QTY600450150_EWSINK">#REF!</definedName>
    <definedName name="QTY600450CIMHCOVER">#REF!</definedName>
    <definedName name="QTY65GIP">#REF!</definedName>
    <definedName name="QTY65GMVALVE">#REF!</definedName>
    <definedName name="QTYARCHES">#REF!</definedName>
    <definedName name="QTYBBCC1510">[14]SCHB.LDLB!#REF!</definedName>
    <definedName name="QTYBC">#REF!</definedName>
    <definedName name="QTYBEAMS">#REF!</definedName>
    <definedName name="QTYCEMENT">#REF!</definedName>
    <definedName name="QTYCEWC">#REF!</definedName>
    <definedName name="QTYCGTFD">#REF!</definedName>
    <definedName name="QTYCHHAJJAS">#REF!</definedName>
    <definedName name="QTYCMOSAIC">#REF!</definedName>
    <definedName name="QTYCOLUMNS">#REF!</definedName>
    <definedName name="QTYCONCEALEDCOCK">#REF!</definedName>
    <definedName name="QTYCONCRETE">#REF!</definedName>
    <definedName name="QTYCORNICES">#REF!</definedName>
    <definedName name="QTYCOWC">#REF!</definedName>
    <definedName name="QTYDOMES">#REF!</definedName>
    <definedName name="QTYFC">#REF!</definedName>
    <definedName name="QTYFINS">#REF!</definedName>
    <definedName name="QTYFOOTINGS">#REF!</definedName>
    <definedName name="QTYGRANITE">#REF!</definedName>
    <definedName name="QTYGREYMOSAIC">#REF!</definedName>
    <definedName name="QTYGT">#REF!</definedName>
    <definedName name="QTYITWOODFRAME">#REF!</definedName>
    <definedName name="QTYLINTELS">#REF!</definedName>
    <definedName name="QTYMARBLE">#REF!</definedName>
    <definedName name="QTYNT">#REF!</definedName>
    <definedName name="QTYPBEAMS">#REF!</definedName>
    <definedName name="QTYPCC148">[14]SCHB.LDLB!#REF!</definedName>
    <definedName name="QTYPKS">#REF!</definedName>
    <definedName name="QTYPVCTANK">#REF!</definedName>
    <definedName name="QTYRKS">#REF!</definedName>
    <definedName name="QTYSHOWER">#REF!</definedName>
    <definedName name="QTYSLABS">#REF!</definedName>
    <definedName name="QTYSSTEEL">#REF!</definedName>
    <definedName name="QTYSTAIRS">#REF!</definedName>
    <definedName name="qtyTWSHUTTERS">#REF!</definedName>
    <definedName name="QTYWALLCAPS">#REF!</definedName>
    <definedName name="QTYWALLS">#REF!</definedName>
    <definedName name="QTYWGTFD">#REF!</definedName>
    <definedName name="QTYWIWC">#REF!</definedName>
    <definedName name="retention">#REF!</definedName>
    <definedName name="S">#REF!</definedName>
    <definedName name="S_13">#REF!</definedName>
    <definedName name="S_2">#REF!</definedName>
    <definedName name="S_31">#REF!</definedName>
    <definedName name="sdf">#REF!</definedName>
    <definedName name="sdsd">#REF!</definedName>
    <definedName name="sdsd_13">#REF!</definedName>
    <definedName name="sdsd_31">#REF!</definedName>
    <definedName name="se" hidden="1">{"'Sheet1'!$A$4386:$N$4591"}</definedName>
    <definedName name="sfd">#REF!</definedName>
    <definedName name="SNAME">#N/A</definedName>
    <definedName name="ss" hidden="1">{"'Sheet1'!$A$4386:$N$4591"}</definedName>
    <definedName name="SSA">#REF!</definedName>
    <definedName name="stdwise" hidden="1">[5]A!#REF!</definedName>
    <definedName name="Sub">#REF!</definedName>
    <definedName name="SUM">#N/A</definedName>
    <definedName name="supose">#REF!</definedName>
    <definedName name="survival_G5">#REF!</definedName>
    <definedName name="survivers">#REF!</definedName>
    <definedName name="SWA">#REF!</definedName>
    <definedName name="T">#REF!</definedName>
    <definedName name="T_13">#REF!</definedName>
    <definedName name="T_2">#REF!</definedName>
    <definedName name="T_31">#REF!</definedName>
    <definedName name="Table">#REF!</definedName>
    <definedName name="Table_13">#REF!</definedName>
    <definedName name="Table_31">#REF!</definedName>
    <definedName name="TaxTV">10%</definedName>
    <definedName name="TaxXL">5%</definedName>
    <definedName name="TOTAL">#N/A</definedName>
    <definedName name="tt">[14]SCHB.LDLB!#REF!</definedName>
    <definedName name="vis">#REF!</definedName>
    <definedName name="w">#REF!</definedName>
    <definedName name="X">#REF!</definedName>
    <definedName name="X_13">#REF!</definedName>
    <definedName name="X_2">#REF!</definedName>
    <definedName name="X_31">#REF!</definedName>
    <definedName name="xyz">'[5]10-20'!#REF!</definedName>
    <definedName name="ygg" hidden="1">{"'Sheet1'!$A$4386:$N$4591"}</definedName>
    <definedName name="yy">#REF!</definedName>
    <definedName name="yy_13">#REF!</definedName>
    <definedName name="yy_31">#REF!</definedName>
    <definedName name="yyii">#REF!</definedName>
  </definedNames>
  <calcPr calcId="125725"/>
</workbook>
</file>

<file path=xl/calcChain.xml><?xml version="1.0" encoding="utf-8"?>
<calcChain xmlns="http://schemas.openxmlformats.org/spreadsheetml/2006/main">
  <c r="C7" i="4"/>
  <c r="D7"/>
  <c r="E7"/>
  <c r="G7" s="1"/>
  <c r="F7"/>
  <c r="H7" s="1"/>
  <c r="I7"/>
  <c r="J7"/>
  <c r="K7"/>
  <c r="L7"/>
  <c r="P7"/>
  <c r="Q7"/>
  <c r="R7"/>
  <c r="S7"/>
  <c r="T7"/>
  <c r="U7"/>
  <c r="Y7"/>
  <c r="Z7"/>
  <c r="AA7"/>
  <c r="AB7"/>
  <c r="C8"/>
  <c r="D8"/>
  <c r="E8"/>
  <c r="G8" s="1"/>
  <c r="F8"/>
  <c r="H8" s="1"/>
  <c r="I8"/>
  <c r="J8"/>
  <c r="K8"/>
  <c r="L8"/>
  <c r="P8"/>
  <c r="Q8"/>
  <c r="R8"/>
  <c r="S8"/>
  <c r="T8"/>
  <c r="U8"/>
  <c r="Y8"/>
  <c r="Z8"/>
  <c r="AA8"/>
  <c r="AB8"/>
  <c r="C9"/>
  <c r="D9"/>
  <c r="E9"/>
  <c r="G9" s="1"/>
  <c r="F9"/>
  <c r="H9" s="1"/>
  <c r="I9"/>
  <c r="J9"/>
  <c r="K9"/>
  <c r="L9"/>
  <c r="P9"/>
  <c r="Q9"/>
  <c r="R9"/>
  <c r="S9"/>
  <c r="T9"/>
  <c r="U9"/>
  <c r="Y9"/>
  <c r="Z9"/>
  <c r="AA9"/>
  <c r="AB9"/>
  <c r="C10"/>
  <c r="D10"/>
  <c r="E10"/>
  <c r="G10" s="1"/>
  <c r="F10"/>
  <c r="H10" s="1"/>
  <c r="I10"/>
  <c r="J10"/>
  <c r="K10"/>
  <c r="L10"/>
  <c r="P10"/>
  <c r="Q10"/>
  <c r="R10"/>
  <c r="S10"/>
  <c r="T10"/>
  <c r="U10"/>
  <c r="Y10"/>
  <c r="Z10"/>
  <c r="AA10"/>
  <c r="AB10"/>
  <c r="C11"/>
  <c r="D11"/>
  <c r="E11"/>
  <c r="G11" s="1"/>
  <c r="F11"/>
  <c r="H11" s="1"/>
  <c r="I11"/>
  <c r="J11"/>
  <c r="K11"/>
  <c r="L11"/>
  <c r="P11"/>
  <c r="Q11"/>
  <c r="R11"/>
  <c r="S11"/>
  <c r="T11"/>
  <c r="U11"/>
  <c r="Y11"/>
  <c r="Z11"/>
  <c r="AA11"/>
  <c r="AB11"/>
  <c r="C12"/>
  <c r="D12"/>
  <c r="E12"/>
  <c r="G12" s="1"/>
  <c r="F12"/>
  <c r="H12" s="1"/>
  <c r="I12"/>
  <c r="J12"/>
  <c r="K12"/>
  <c r="L12"/>
  <c r="P12"/>
  <c r="Q12"/>
  <c r="R12"/>
  <c r="S12"/>
  <c r="T12"/>
  <c r="U12"/>
  <c r="Y12"/>
  <c r="Z12"/>
  <c r="AA12"/>
  <c r="AB12"/>
  <c r="C13"/>
  <c r="D13"/>
  <c r="E13"/>
  <c r="G13" s="1"/>
  <c r="F13"/>
  <c r="H13" s="1"/>
  <c r="I13"/>
  <c r="J13"/>
  <c r="K13"/>
  <c r="L13"/>
  <c r="P13"/>
  <c r="Q13"/>
  <c r="R13"/>
  <c r="S13"/>
  <c r="T13"/>
  <c r="U13"/>
  <c r="Y13"/>
  <c r="Z13"/>
  <c r="AA13"/>
  <c r="AB13"/>
  <c r="C14"/>
  <c r="D14"/>
  <c r="E14"/>
  <c r="F14"/>
  <c r="H14" s="1"/>
  <c r="I14"/>
  <c r="J14"/>
  <c r="K14"/>
  <c r="L14"/>
  <c r="P14"/>
  <c r="Q14"/>
  <c r="R14"/>
  <c r="S14"/>
  <c r="T14"/>
  <c r="U14"/>
  <c r="Y14"/>
  <c r="Z14"/>
  <c r="AA14"/>
  <c r="AB14"/>
  <c r="C15"/>
  <c r="D15"/>
  <c r="E15"/>
  <c r="F15"/>
  <c r="I15"/>
  <c r="J15"/>
  <c r="K15"/>
  <c r="L15"/>
  <c r="P15"/>
  <c r="Q15"/>
  <c r="R15"/>
  <c r="S15"/>
  <c r="T15"/>
  <c r="U15"/>
  <c r="Y15"/>
  <c r="Z15"/>
  <c r="AA15"/>
  <c r="AB15"/>
  <c r="C16"/>
  <c r="D16"/>
  <c r="E16"/>
  <c r="F16"/>
  <c r="I16"/>
  <c r="J16"/>
  <c r="K16"/>
  <c r="L16"/>
  <c r="P16"/>
  <c r="Q16"/>
  <c r="R16"/>
  <c r="S16"/>
  <c r="T16"/>
  <c r="U16"/>
  <c r="Y16"/>
  <c r="Z16"/>
  <c r="AA16"/>
  <c r="AB16"/>
  <c r="C17"/>
  <c r="D17"/>
  <c r="E17"/>
  <c r="G17" s="1"/>
  <c r="F17"/>
  <c r="H17" s="1"/>
  <c r="I17"/>
  <c r="J17"/>
  <c r="K17"/>
  <c r="L17"/>
  <c r="P17"/>
  <c r="Q17"/>
  <c r="R17"/>
  <c r="S17"/>
  <c r="T17"/>
  <c r="U17"/>
  <c r="Y17"/>
  <c r="Z17"/>
  <c r="AA17"/>
  <c r="AB17"/>
  <c r="C18"/>
  <c r="D18"/>
  <c r="E18"/>
  <c r="G18" s="1"/>
  <c r="F18"/>
  <c r="H18" s="1"/>
  <c r="I18"/>
  <c r="J18"/>
  <c r="K18"/>
  <c r="L18"/>
  <c r="P18"/>
  <c r="Q18"/>
  <c r="R18"/>
  <c r="S18"/>
  <c r="T18"/>
  <c r="U18"/>
  <c r="Y18"/>
  <c r="Z18"/>
  <c r="AA18"/>
  <c r="AB18"/>
  <c r="C19"/>
  <c r="D19"/>
  <c r="E19"/>
  <c r="G19" s="1"/>
  <c r="F19"/>
  <c r="H19" s="1"/>
  <c r="I19"/>
  <c r="J19"/>
  <c r="K19"/>
  <c r="L19"/>
  <c r="P19"/>
  <c r="Q19"/>
  <c r="R19"/>
  <c r="S19"/>
  <c r="T19"/>
  <c r="U19"/>
  <c r="Y19"/>
  <c r="Z19"/>
  <c r="AA19"/>
  <c r="AB19"/>
  <c r="C20"/>
  <c r="D20"/>
  <c r="E20"/>
  <c r="G20" s="1"/>
  <c r="F20"/>
  <c r="H20" s="1"/>
  <c r="I20"/>
  <c r="J20"/>
  <c r="K20"/>
  <c r="L20"/>
  <c r="P20"/>
  <c r="Q20"/>
  <c r="R20"/>
  <c r="S20"/>
  <c r="T20"/>
  <c r="U20"/>
  <c r="Y20"/>
  <c r="Z20"/>
  <c r="AA20"/>
  <c r="AB20"/>
  <c r="C21"/>
  <c r="D21"/>
  <c r="E21"/>
  <c r="F21"/>
  <c r="I21"/>
  <c r="J21"/>
  <c r="K21"/>
  <c r="L21"/>
  <c r="M21"/>
  <c r="N21"/>
  <c r="P21"/>
  <c r="Q21"/>
  <c r="R21"/>
  <c r="S21"/>
  <c r="T21"/>
  <c r="U21"/>
  <c r="V21"/>
  <c r="W21"/>
  <c r="Y21"/>
  <c r="Z21"/>
  <c r="AA21"/>
  <c r="AB21"/>
  <c r="C22"/>
  <c r="D22"/>
  <c r="E22"/>
  <c r="F22"/>
  <c r="I22"/>
  <c r="J22"/>
  <c r="K22"/>
  <c r="L22"/>
  <c r="P22"/>
  <c r="Q22"/>
  <c r="R22"/>
  <c r="S22"/>
  <c r="T22"/>
  <c r="U22"/>
  <c r="Y22"/>
  <c r="Z22"/>
  <c r="AA22"/>
  <c r="AB22"/>
  <c r="C23"/>
  <c r="D23"/>
  <c r="E23"/>
  <c r="G23" s="1"/>
  <c r="F23"/>
  <c r="H23" s="1"/>
  <c r="I23"/>
  <c r="J23"/>
  <c r="K23"/>
  <c r="L23"/>
  <c r="P23"/>
  <c r="Q23"/>
  <c r="R23"/>
  <c r="S23"/>
  <c r="T23"/>
  <c r="U23"/>
  <c r="Y23"/>
  <c r="Z23"/>
  <c r="AA23"/>
  <c r="AB23"/>
  <c r="C24"/>
  <c r="D24"/>
  <c r="H24" s="1"/>
  <c r="E24"/>
  <c r="F24"/>
  <c r="I24"/>
  <c r="J24"/>
  <c r="K24"/>
  <c r="L24"/>
  <c r="P24"/>
  <c r="Q24"/>
  <c r="R24"/>
  <c r="S24"/>
  <c r="T24"/>
  <c r="U24"/>
  <c r="Y24"/>
  <c r="Z24"/>
  <c r="AA24"/>
  <c r="AB24"/>
  <c r="C25"/>
  <c r="D25"/>
  <c r="E25"/>
  <c r="F25"/>
  <c r="H25" s="1"/>
  <c r="I25"/>
  <c r="J25"/>
  <c r="K25"/>
  <c r="L25"/>
  <c r="P25"/>
  <c r="Q25"/>
  <c r="R25"/>
  <c r="S25"/>
  <c r="T25"/>
  <c r="U25"/>
  <c r="Y25"/>
  <c r="Z25"/>
  <c r="AA25"/>
  <c r="AB25"/>
  <c r="C26"/>
  <c r="D26"/>
  <c r="E26"/>
  <c r="G26" s="1"/>
  <c r="F26"/>
  <c r="H26" s="1"/>
  <c r="I26"/>
  <c r="J26"/>
  <c r="K26"/>
  <c r="L26"/>
  <c r="P26"/>
  <c r="Q26"/>
  <c r="R26"/>
  <c r="S26"/>
  <c r="T26"/>
  <c r="U26"/>
  <c r="Y26"/>
  <c r="Z26"/>
  <c r="AA26"/>
  <c r="AB26"/>
  <c r="C27"/>
  <c r="D27"/>
  <c r="E27"/>
  <c r="G27" s="1"/>
  <c r="F27"/>
  <c r="H27" s="1"/>
  <c r="I27"/>
  <c r="J27"/>
  <c r="K27"/>
  <c r="L27"/>
  <c r="P27"/>
  <c r="Q27"/>
  <c r="R27"/>
  <c r="S27"/>
  <c r="T27"/>
  <c r="U27"/>
  <c r="Y27"/>
  <c r="Z27"/>
  <c r="AA27"/>
  <c r="AB27"/>
  <c r="C28"/>
  <c r="D28"/>
  <c r="E28"/>
  <c r="G28" s="1"/>
  <c r="F28"/>
  <c r="H28" s="1"/>
  <c r="I28"/>
  <c r="J28"/>
  <c r="K28"/>
  <c r="L28"/>
  <c r="P28"/>
  <c r="Q28"/>
  <c r="R28"/>
  <c r="S28"/>
  <c r="T28"/>
  <c r="U28"/>
  <c r="Y28"/>
  <c r="Z28"/>
  <c r="AA28"/>
  <c r="AB28"/>
  <c r="C29"/>
  <c r="D29"/>
  <c r="E29"/>
  <c r="G29" s="1"/>
  <c r="F29"/>
  <c r="H29" s="1"/>
  <c r="I29"/>
  <c r="J29"/>
  <c r="K29"/>
  <c r="L29"/>
  <c r="P29"/>
  <c r="Q29"/>
  <c r="R29"/>
  <c r="S29"/>
  <c r="T29"/>
  <c r="U29"/>
  <c r="Y29"/>
  <c r="Z29"/>
  <c r="AA29"/>
  <c r="AB29"/>
  <c r="C30"/>
  <c r="D30"/>
  <c r="E30"/>
  <c r="G30" s="1"/>
  <c r="F30"/>
  <c r="H30" s="1"/>
  <c r="I30"/>
  <c r="J30"/>
  <c r="K30"/>
  <c r="L30"/>
  <c r="P30"/>
  <c r="Q30"/>
  <c r="R30"/>
  <c r="S30"/>
  <c r="T30"/>
  <c r="U30"/>
  <c r="Y30"/>
  <c r="Z30"/>
  <c r="AA30"/>
  <c r="AB30"/>
  <c r="C31"/>
  <c r="D31"/>
  <c r="E31"/>
  <c r="G31" s="1"/>
  <c r="F31"/>
  <c r="H31" s="1"/>
  <c r="I31"/>
  <c r="J31"/>
  <c r="K31"/>
  <c r="L31"/>
  <c r="P31"/>
  <c r="Q31"/>
  <c r="R31"/>
  <c r="S31"/>
  <c r="T31"/>
  <c r="U31"/>
  <c r="Y31"/>
  <c r="Z31"/>
  <c r="AA31"/>
  <c r="AB31"/>
  <c r="C32"/>
  <c r="D32"/>
  <c r="E32"/>
  <c r="G32" s="1"/>
  <c r="F32"/>
  <c r="H32" s="1"/>
  <c r="I32"/>
  <c r="J32"/>
  <c r="K32"/>
  <c r="L32"/>
  <c r="P32"/>
  <c r="Q32"/>
  <c r="R32"/>
  <c r="S32"/>
  <c r="T32"/>
  <c r="U32"/>
  <c r="Y32"/>
  <c r="Z32"/>
  <c r="AA32"/>
  <c r="AB32"/>
  <c r="C33"/>
  <c r="D33"/>
  <c r="E33"/>
  <c r="G33" s="1"/>
  <c r="F33"/>
  <c r="H33" s="1"/>
  <c r="I33"/>
  <c r="J33"/>
  <c r="K33"/>
  <c r="L33"/>
  <c r="P33"/>
  <c r="Q33"/>
  <c r="R33"/>
  <c r="S33"/>
  <c r="T33"/>
  <c r="U33"/>
  <c r="Y33"/>
  <c r="Z33"/>
  <c r="AA33"/>
  <c r="AB33"/>
  <c r="C34"/>
  <c r="D34"/>
  <c r="E34"/>
  <c r="F34"/>
  <c r="H34" s="1"/>
  <c r="I34"/>
  <c r="J34"/>
  <c r="K34"/>
  <c r="L34"/>
  <c r="P34"/>
  <c r="Q34"/>
  <c r="R34"/>
  <c r="S34"/>
  <c r="T34"/>
  <c r="U34"/>
  <c r="Y34"/>
  <c r="Z34"/>
  <c r="AA34"/>
  <c r="AB34"/>
  <c r="C35"/>
  <c r="D35"/>
  <c r="E35"/>
  <c r="G35" s="1"/>
  <c r="F35"/>
  <c r="H35"/>
  <c r="I35"/>
  <c r="J35"/>
  <c r="K35"/>
  <c r="L35"/>
  <c r="P35"/>
  <c r="Q35"/>
  <c r="R35"/>
  <c r="S35"/>
  <c r="T35"/>
  <c r="U35"/>
  <c r="Y35"/>
  <c r="Z35"/>
  <c r="AA35"/>
  <c r="AB35"/>
  <c r="A36"/>
  <c r="C36"/>
  <c r="D36"/>
  <c r="E36"/>
  <c r="G36" s="1"/>
  <c r="F36"/>
  <c r="H36"/>
  <c r="I36"/>
  <c r="J36"/>
  <c r="K36"/>
  <c r="L36"/>
  <c r="P36"/>
  <c r="Q36"/>
  <c r="R36"/>
  <c r="S36"/>
  <c r="T36"/>
  <c r="U36"/>
  <c r="Y36"/>
  <c r="Z36"/>
  <c r="AA36"/>
  <c r="AB36"/>
  <c r="A37"/>
  <c r="C37"/>
  <c r="G37" s="1"/>
  <c r="D37"/>
  <c r="E37"/>
  <c r="F37"/>
  <c r="H37"/>
  <c r="I37"/>
  <c r="J37"/>
  <c r="K37"/>
  <c r="L37"/>
  <c r="P37"/>
  <c r="Q37"/>
  <c r="R37"/>
  <c r="S37"/>
  <c r="T37"/>
  <c r="U37"/>
  <c r="Y37"/>
  <c r="Z37"/>
  <c r="AA37"/>
  <c r="AB37"/>
  <c r="A38"/>
  <c r="C38"/>
  <c r="D38"/>
  <c r="E38"/>
  <c r="G38" s="1"/>
  <c r="F38"/>
  <c r="H38"/>
  <c r="I38"/>
  <c r="J38"/>
  <c r="K38"/>
  <c r="L38"/>
  <c r="P38"/>
  <c r="Q38"/>
  <c r="R38"/>
  <c r="S38"/>
  <c r="T38"/>
  <c r="U38"/>
  <c r="Y38"/>
  <c r="Z38"/>
  <c r="AA38"/>
  <c r="AB38"/>
  <c r="A39"/>
  <c r="C39"/>
  <c r="D39"/>
  <c r="E39"/>
  <c r="F39"/>
  <c r="G39"/>
  <c r="H39"/>
  <c r="I39"/>
  <c r="J39"/>
  <c r="K39"/>
  <c r="L39"/>
  <c r="P39"/>
  <c r="Q39"/>
  <c r="R39"/>
  <c r="S39"/>
  <c r="T39"/>
  <c r="U39"/>
  <c r="Y39"/>
  <c r="Z39"/>
  <c r="AA39"/>
  <c r="AB39"/>
  <c r="A40"/>
  <c r="C40"/>
  <c r="G40" s="1"/>
  <c r="D40"/>
  <c r="H40" s="1"/>
  <c r="E40"/>
  <c r="F40"/>
  <c r="I40"/>
  <c r="J40"/>
  <c r="K40"/>
  <c r="L40"/>
  <c r="P40"/>
  <c r="Q40"/>
  <c r="R40"/>
  <c r="S40"/>
  <c r="T40"/>
  <c r="U40"/>
  <c r="Y40"/>
  <c r="Z40"/>
  <c r="AA40"/>
  <c r="AB40"/>
  <c r="A41"/>
  <c r="C41"/>
  <c r="D41"/>
  <c r="E41"/>
  <c r="G41" s="1"/>
  <c r="F41"/>
  <c r="H41"/>
  <c r="I41"/>
  <c r="J41"/>
  <c r="K41"/>
  <c r="L41"/>
  <c r="P41"/>
  <c r="Q41"/>
  <c r="R41"/>
  <c r="S41"/>
  <c r="T41"/>
  <c r="U41"/>
  <c r="Y41"/>
  <c r="Z41"/>
  <c r="AA41"/>
  <c r="AB41"/>
  <c r="A42"/>
  <c r="C42"/>
  <c r="D42"/>
  <c r="E42"/>
  <c r="F42"/>
  <c r="H42" s="1"/>
  <c r="I42"/>
  <c r="J42"/>
  <c r="K42"/>
  <c r="L42"/>
  <c r="P42"/>
  <c r="Q42"/>
  <c r="R42"/>
  <c r="S42"/>
  <c r="T42"/>
  <c r="U42"/>
  <c r="Y42"/>
  <c r="Z42"/>
  <c r="AA42"/>
  <c r="AB42"/>
  <c r="A43"/>
  <c r="C43"/>
  <c r="D43"/>
  <c r="E43"/>
  <c r="G43" s="1"/>
  <c r="F43"/>
  <c r="H43"/>
  <c r="I43"/>
  <c r="J43"/>
  <c r="K43"/>
  <c r="L43"/>
  <c r="P43"/>
  <c r="Q43"/>
  <c r="R43"/>
  <c r="S43"/>
  <c r="T43"/>
  <c r="U43"/>
  <c r="Y43"/>
  <c r="Z43"/>
  <c r="AA43"/>
  <c r="AB43"/>
  <c r="C44"/>
  <c r="D44"/>
  <c r="E44"/>
  <c r="F44"/>
  <c r="I44"/>
  <c r="J44"/>
  <c r="K44"/>
  <c r="L44"/>
  <c r="M44"/>
  <c r="N44"/>
  <c r="P44"/>
  <c r="Q44"/>
  <c r="R44"/>
  <c r="S44"/>
  <c r="T44"/>
  <c r="U44"/>
  <c r="V44"/>
  <c r="W44"/>
  <c r="Y44"/>
  <c r="Z44"/>
  <c r="AA44"/>
  <c r="AB44"/>
  <c r="C45"/>
  <c r="D45"/>
  <c r="E45"/>
  <c r="F45"/>
  <c r="I45"/>
  <c r="J45"/>
  <c r="K45"/>
  <c r="L45"/>
  <c r="M45"/>
  <c r="N45"/>
  <c r="P45"/>
  <c r="Q45"/>
  <c r="R45"/>
  <c r="S45"/>
  <c r="T45"/>
  <c r="U45"/>
  <c r="V45"/>
  <c r="W45"/>
  <c r="Y45"/>
  <c r="Z45"/>
  <c r="AA45"/>
  <c r="AB45"/>
  <c r="C46"/>
  <c r="D46"/>
  <c r="E46"/>
  <c r="F46"/>
  <c r="I46"/>
  <c r="J46"/>
  <c r="K46"/>
  <c r="L46"/>
  <c r="P46"/>
  <c r="Q46"/>
  <c r="R46"/>
  <c r="S46"/>
  <c r="T46"/>
  <c r="U46"/>
  <c r="Y46"/>
  <c r="Z46"/>
  <c r="AA46"/>
  <c r="AB46"/>
  <c r="C47"/>
  <c r="D47"/>
  <c r="E47"/>
  <c r="F47"/>
  <c r="I47"/>
  <c r="J47"/>
  <c r="K47"/>
  <c r="L47"/>
  <c r="P47"/>
  <c r="Q47"/>
  <c r="R47"/>
  <c r="S47"/>
  <c r="T47"/>
  <c r="U47"/>
  <c r="Y47"/>
  <c r="Z47"/>
  <c r="AA47"/>
  <c r="AB47"/>
  <c r="C48"/>
  <c r="D48"/>
  <c r="E48"/>
  <c r="G48" s="1"/>
  <c r="F48"/>
  <c r="H48" s="1"/>
  <c r="I48"/>
  <c r="J48"/>
  <c r="K48"/>
  <c r="L48"/>
  <c r="P48"/>
  <c r="Q48"/>
  <c r="R48"/>
  <c r="S48"/>
  <c r="T48"/>
  <c r="U48"/>
  <c r="Y48"/>
  <c r="Z48"/>
  <c r="AA48"/>
  <c r="AB48"/>
  <c r="A49"/>
  <c r="C49"/>
  <c r="D49"/>
  <c r="E49"/>
  <c r="G49" s="1"/>
  <c r="F49"/>
  <c r="H49" s="1"/>
  <c r="I49"/>
  <c r="J49"/>
  <c r="K49"/>
  <c r="L49"/>
  <c r="P49"/>
  <c r="Q49"/>
  <c r="R49"/>
  <c r="S49"/>
  <c r="T49"/>
  <c r="U49"/>
  <c r="Y49"/>
  <c r="Z49"/>
  <c r="AA49"/>
  <c r="AB49"/>
  <c r="A50"/>
  <c r="C50"/>
  <c r="G50" s="1"/>
  <c r="D50"/>
  <c r="E50"/>
  <c r="F50"/>
  <c r="H50"/>
  <c r="I50"/>
  <c r="J50"/>
  <c r="K50"/>
  <c r="L50"/>
  <c r="P50"/>
  <c r="Q50"/>
  <c r="R50"/>
  <c r="S50"/>
  <c r="T50"/>
  <c r="U50"/>
  <c r="Y50"/>
  <c r="Z50"/>
  <c r="AA50"/>
  <c r="AB50"/>
  <c r="A51"/>
  <c r="C51"/>
  <c r="G51" s="1"/>
  <c r="D51"/>
  <c r="E51"/>
  <c r="F51"/>
  <c r="H51" s="1"/>
  <c r="I51"/>
  <c r="J51"/>
  <c r="K51"/>
  <c r="L51"/>
  <c r="P51"/>
  <c r="Q51"/>
  <c r="R51"/>
  <c r="S51"/>
  <c r="T51"/>
  <c r="U51"/>
  <c r="Y51"/>
  <c r="Z51"/>
  <c r="AA51"/>
  <c r="AB51"/>
  <c r="C52"/>
  <c r="D52"/>
  <c r="E52"/>
  <c r="F52"/>
  <c r="I52"/>
  <c r="J52"/>
  <c r="K52"/>
  <c r="L52"/>
  <c r="M52"/>
  <c r="N52"/>
  <c r="P52"/>
  <c r="Q52"/>
  <c r="R52"/>
  <c r="S52"/>
  <c r="T52"/>
  <c r="U52"/>
  <c r="V52"/>
  <c r="W52"/>
  <c r="Y52"/>
  <c r="Z52"/>
  <c r="AA52"/>
  <c r="AB52"/>
  <c r="C53"/>
  <c r="D53"/>
  <c r="E53"/>
  <c r="F53"/>
  <c r="I53"/>
  <c r="J53"/>
  <c r="K53"/>
  <c r="L53"/>
  <c r="P53"/>
  <c r="Q53"/>
  <c r="R53"/>
  <c r="S53"/>
  <c r="T53"/>
  <c r="U53"/>
  <c r="Y53"/>
  <c r="Z53"/>
  <c r="AA53"/>
  <c r="AB53"/>
  <c r="C54"/>
  <c r="D54"/>
  <c r="E54"/>
  <c r="G54" s="1"/>
  <c r="F54"/>
  <c r="H54" s="1"/>
  <c r="I54"/>
  <c r="J54"/>
  <c r="K54"/>
  <c r="L54"/>
  <c r="P54"/>
  <c r="Q54"/>
  <c r="R54"/>
  <c r="S54"/>
  <c r="T54"/>
  <c r="U54"/>
  <c r="Y54"/>
  <c r="Z54"/>
  <c r="AA54"/>
  <c r="AB54"/>
  <c r="A55"/>
  <c r="C55"/>
  <c r="G55" s="1"/>
  <c r="D55"/>
  <c r="E55"/>
  <c r="F55"/>
  <c r="H55"/>
  <c r="I55"/>
  <c r="J55"/>
  <c r="K55"/>
  <c r="L55"/>
  <c r="P55"/>
  <c r="Q55"/>
  <c r="R55"/>
  <c r="S55"/>
  <c r="T55"/>
  <c r="U55"/>
  <c r="Y55"/>
  <c r="Z55"/>
  <c r="AA55"/>
  <c r="AB55"/>
  <c r="A56"/>
  <c r="C56"/>
  <c r="D56"/>
  <c r="E56"/>
  <c r="F56"/>
  <c r="H56" s="1"/>
  <c r="I56"/>
  <c r="J56"/>
  <c r="K56"/>
  <c r="L56"/>
  <c r="P56"/>
  <c r="Q56"/>
  <c r="R56"/>
  <c r="S56"/>
  <c r="T56"/>
  <c r="U56"/>
  <c r="Y56"/>
  <c r="Z56"/>
  <c r="AA56"/>
  <c r="AB56"/>
  <c r="A57"/>
  <c r="C57"/>
  <c r="D57"/>
  <c r="E57"/>
  <c r="F57"/>
  <c r="G57"/>
  <c r="H57"/>
  <c r="I57"/>
  <c r="J57"/>
  <c r="K57"/>
  <c r="L57"/>
  <c r="P57"/>
  <c r="Q57"/>
  <c r="R57"/>
  <c r="S57"/>
  <c r="T57"/>
  <c r="U57"/>
  <c r="Y57"/>
  <c r="Z57"/>
  <c r="AA57"/>
  <c r="AB57"/>
  <c r="C58"/>
  <c r="D58"/>
  <c r="H58" s="1"/>
  <c r="E58"/>
  <c r="G58" s="1"/>
  <c r="F58"/>
  <c r="I58"/>
  <c r="J58"/>
  <c r="K58"/>
  <c r="L58"/>
  <c r="P58"/>
  <c r="Q58"/>
  <c r="R58"/>
  <c r="S58"/>
  <c r="T58"/>
  <c r="U58"/>
  <c r="Y58"/>
  <c r="Z58"/>
  <c r="AA58"/>
  <c r="AB58"/>
  <c r="C59"/>
  <c r="D59"/>
  <c r="E59"/>
  <c r="G59" s="1"/>
  <c r="F59"/>
  <c r="H59" s="1"/>
  <c r="I59"/>
  <c r="J59"/>
  <c r="K59"/>
  <c r="L59"/>
  <c r="P59"/>
  <c r="Q59"/>
  <c r="R59"/>
  <c r="S59"/>
  <c r="T59"/>
  <c r="U59"/>
  <c r="Y59"/>
  <c r="Z59"/>
  <c r="AA59"/>
  <c r="AB59"/>
  <c r="C60"/>
  <c r="D60"/>
  <c r="E60"/>
  <c r="G60" s="1"/>
  <c r="F60"/>
  <c r="H60" s="1"/>
  <c r="I60"/>
  <c r="J60"/>
  <c r="K60"/>
  <c r="L60"/>
  <c r="P60"/>
  <c r="Q60"/>
  <c r="R60"/>
  <c r="S60"/>
  <c r="T60"/>
  <c r="U60"/>
  <c r="Y60"/>
  <c r="Z60"/>
  <c r="AA60"/>
  <c r="AB60"/>
  <c r="C61"/>
  <c r="D61"/>
  <c r="E61"/>
  <c r="G61" s="1"/>
  <c r="F61"/>
  <c r="I61"/>
  <c r="J61"/>
  <c r="K61"/>
  <c r="L61"/>
  <c r="P61"/>
  <c r="Q61"/>
  <c r="R61"/>
  <c r="S61"/>
  <c r="T61"/>
  <c r="U61"/>
  <c r="Y61"/>
  <c r="Z61"/>
  <c r="AA61"/>
  <c r="AB61"/>
  <c r="C62"/>
  <c r="D62"/>
  <c r="E62"/>
  <c r="G62" s="1"/>
  <c r="F62"/>
  <c r="H62" s="1"/>
  <c r="I62"/>
  <c r="J62"/>
  <c r="K62"/>
  <c r="L62"/>
  <c r="P62"/>
  <c r="Q62"/>
  <c r="R62"/>
  <c r="S62"/>
  <c r="T62"/>
  <c r="U62"/>
  <c r="Y62"/>
  <c r="Z62"/>
  <c r="AA62"/>
  <c r="AB62"/>
  <c r="C63"/>
  <c r="D63"/>
  <c r="E63"/>
  <c r="F63"/>
  <c r="I63"/>
  <c r="J63"/>
  <c r="K63"/>
  <c r="L63"/>
  <c r="P63"/>
  <c r="Q63"/>
  <c r="R63"/>
  <c r="S63"/>
  <c r="T63"/>
  <c r="U63"/>
  <c r="Y63"/>
  <c r="Z63"/>
  <c r="AA63"/>
  <c r="AB63"/>
  <c r="C64"/>
  <c r="D64"/>
  <c r="E64"/>
  <c r="F64"/>
  <c r="H64" s="1"/>
  <c r="I64"/>
  <c r="J64"/>
  <c r="K64"/>
  <c r="L64"/>
  <c r="P64"/>
  <c r="Q64"/>
  <c r="R64"/>
  <c r="S64"/>
  <c r="T64"/>
  <c r="U64"/>
  <c r="Y64"/>
  <c r="Z64"/>
  <c r="AA64"/>
  <c r="AB64"/>
  <c r="C65"/>
  <c r="D65"/>
  <c r="E65"/>
  <c r="G65" s="1"/>
  <c r="F65"/>
  <c r="H65" s="1"/>
  <c r="I65"/>
  <c r="J65"/>
  <c r="K65"/>
  <c r="L65"/>
  <c r="P65"/>
  <c r="Q65"/>
  <c r="R65"/>
  <c r="S65"/>
  <c r="T65"/>
  <c r="U65"/>
  <c r="Y65"/>
  <c r="Z65"/>
  <c r="AA65"/>
  <c r="AB65"/>
  <c r="C66"/>
  <c r="D66"/>
  <c r="E66"/>
  <c r="G66" s="1"/>
  <c r="F66"/>
  <c r="H66" s="1"/>
  <c r="I66"/>
  <c r="J66"/>
  <c r="K66"/>
  <c r="L66"/>
  <c r="P66"/>
  <c r="Q66"/>
  <c r="R66"/>
  <c r="S66"/>
  <c r="T66"/>
  <c r="U66"/>
  <c r="Y66"/>
  <c r="Z66"/>
  <c r="AA66"/>
  <c r="AB66"/>
  <c r="A67"/>
  <c r="C67"/>
  <c r="D67"/>
  <c r="E67"/>
  <c r="G67" s="1"/>
  <c r="F67"/>
  <c r="H67" s="1"/>
  <c r="I67"/>
  <c r="J67"/>
  <c r="K67"/>
  <c r="L67"/>
  <c r="P67"/>
  <c r="Q67"/>
  <c r="R67"/>
  <c r="S67"/>
  <c r="T67"/>
  <c r="U67"/>
  <c r="Y67"/>
  <c r="Z67"/>
  <c r="AA67"/>
  <c r="AB67"/>
  <c r="A68"/>
  <c r="C68"/>
  <c r="D68"/>
  <c r="E68"/>
  <c r="F68"/>
  <c r="H68" s="1"/>
  <c r="I68"/>
  <c r="J68"/>
  <c r="K68"/>
  <c r="L68"/>
  <c r="P68"/>
  <c r="Q68"/>
  <c r="R68"/>
  <c r="S68"/>
  <c r="T68"/>
  <c r="U68"/>
  <c r="Y68"/>
  <c r="Z68"/>
  <c r="AA68"/>
  <c r="AB68"/>
  <c r="A69"/>
  <c r="C69"/>
  <c r="D69"/>
  <c r="E69"/>
  <c r="G69" s="1"/>
  <c r="F69"/>
  <c r="H69"/>
  <c r="I69"/>
  <c r="J69"/>
  <c r="K69"/>
  <c r="L69"/>
  <c r="P69"/>
  <c r="Q69"/>
  <c r="R69"/>
  <c r="S69"/>
  <c r="T69"/>
  <c r="U69"/>
  <c r="Y69"/>
  <c r="Z69"/>
  <c r="AA69"/>
  <c r="AB69"/>
  <c r="A70"/>
  <c r="C70"/>
  <c r="G70" s="1"/>
  <c r="D70"/>
  <c r="E70"/>
  <c r="F70"/>
  <c r="H70"/>
  <c r="I70"/>
  <c r="J70"/>
  <c r="K70"/>
  <c r="L70"/>
  <c r="P70"/>
  <c r="Q70"/>
  <c r="R70"/>
  <c r="S70"/>
  <c r="T70"/>
  <c r="U70"/>
  <c r="Y70"/>
  <c r="Z70"/>
  <c r="AA70"/>
  <c r="AB70"/>
  <c r="A71"/>
  <c r="C71"/>
  <c r="G71" s="1"/>
  <c r="D71"/>
  <c r="E71"/>
  <c r="F71"/>
  <c r="H71"/>
  <c r="I71"/>
  <c r="J71"/>
  <c r="K71"/>
  <c r="L71"/>
  <c r="P71"/>
  <c r="Q71"/>
  <c r="R71"/>
  <c r="S71"/>
  <c r="T71"/>
  <c r="U71"/>
  <c r="Y71"/>
  <c r="Z71"/>
  <c r="AA71"/>
  <c r="AB71"/>
  <c r="A72"/>
  <c r="C72"/>
  <c r="D72"/>
  <c r="E72"/>
  <c r="F72"/>
  <c r="H72"/>
  <c r="I72"/>
  <c r="J72"/>
  <c r="K72"/>
  <c r="L72"/>
  <c r="P72"/>
  <c r="Q72"/>
  <c r="R72"/>
  <c r="S72"/>
  <c r="T72"/>
  <c r="U72"/>
  <c r="Y72"/>
  <c r="Z72"/>
  <c r="AA72"/>
  <c r="AB72"/>
  <c r="A73"/>
  <c r="C73"/>
  <c r="D73"/>
  <c r="E73"/>
  <c r="G73" s="1"/>
  <c r="F73"/>
  <c r="H73"/>
  <c r="I73"/>
  <c r="J73"/>
  <c r="K73"/>
  <c r="L73"/>
  <c r="P73"/>
  <c r="Q73"/>
  <c r="R73"/>
  <c r="S73"/>
  <c r="T73"/>
  <c r="U73"/>
  <c r="Y73"/>
  <c r="Z73"/>
  <c r="AA73"/>
  <c r="AB73"/>
  <c r="A74"/>
  <c r="C74"/>
  <c r="D74"/>
  <c r="E74"/>
  <c r="F74"/>
  <c r="H74"/>
  <c r="I74"/>
  <c r="J74"/>
  <c r="K74"/>
  <c r="L74"/>
  <c r="P74"/>
  <c r="Q74"/>
  <c r="R74"/>
  <c r="S74"/>
  <c r="T74"/>
  <c r="U74"/>
  <c r="Y74"/>
  <c r="Z74"/>
  <c r="AA74"/>
  <c r="AB74"/>
  <c r="A75"/>
  <c r="C75"/>
  <c r="D75"/>
  <c r="E75"/>
  <c r="G75" s="1"/>
  <c r="F75"/>
  <c r="H75"/>
  <c r="I75"/>
  <c r="J75"/>
  <c r="K75"/>
  <c r="L75"/>
  <c r="P75"/>
  <c r="Q75"/>
  <c r="R75"/>
  <c r="S75"/>
  <c r="T75"/>
  <c r="U75"/>
  <c r="Y75"/>
  <c r="Z75"/>
  <c r="AA75"/>
  <c r="AB75"/>
  <c r="C76"/>
  <c r="D76"/>
  <c r="E76"/>
  <c r="F76"/>
  <c r="I76"/>
  <c r="J76"/>
  <c r="K76"/>
  <c r="L76"/>
  <c r="M76"/>
  <c r="N76"/>
  <c r="P76"/>
  <c r="Q76"/>
  <c r="R76"/>
  <c r="S76"/>
  <c r="T76"/>
  <c r="U76"/>
  <c r="V76"/>
  <c r="W76"/>
  <c r="Y76"/>
  <c r="Z76"/>
  <c r="AA76"/>
  <c r="AB76"/>
  <c r="C77"/>
  <c r="D77"/>
  <c r="E77"/>
  <c r="F77"/>
  <c r="I77"/>
  <c r="J77"/>
  <c r="K77"/>
  <c r="L77"/>
  <c r="M77"/>
  <c r="N77"/>
  <c r="P77"/>
  <c r="Q77"/>
  <c r="R77"/>
  <c r="S77"/>
  <c r="T77"/>
  <c r="U77"/>
  <c r="V77"/>
  <c r="W77"/>
  <c r="Y77"/>
  <c r="Z77"/>
  <c r="AA77"/>
  <c r="AB77"/>
  <c r="C78"/>
  <c r="D78"/>
  <c r="E78"/>
  <c r="F78"/>
  <c r="I78"/>
  <c r="J78"/>
  <c r="K78"/>
  <c r="L78"/>
  <c r="M78"/>
  <c r="N78"/>
  <c r="P78"/>
  <c r="Q78"/>
  <c r="R78"/>
  <c r="S78"/>
  <c r="T78"/>
  <c r="U78"/>
  <c r="V78"/>
  <c r="W78"/>
  <c r="Y78"/>
  <c r="Z78"/>
  <c r="AA78"/>
  <c r="AB78"/>
  <c r="C79"/>
  <c r="D79"/>
  <c r="E79"/>
  <c r="F79"/>
  <c r="I79"/>
  <c r="J79"/>
  <c r="K79"/>
  <c r="L79"/>
  <c r="P79"/>
  <c r="Q79"/>
  <c r="R79"/>
  <c r="S79"/>
  <c r="T79"/>
  <c r="U79"/>
  <c r="Y79"/>
  <c r="Z79"/>
  <c r="AA79"/>
  <c r="AB79"/>
  <c r="C80"/>
  <c r="D80"/>
  <c r="E80"/>
  <c r="F80"/>
  <c r="I80"/>
  <c r="J80"/>
  <c r="K80"/>
  <c r="L80"/>
  <c r="P80"/>
  <c r="Q80"/>
  <c r="R80"/>
  <c r="S80"/>
  <c r="T80"/>
  <c r="U80"/>
  <c r="Y80"/>
  <c r="Z80"/>
  <c r="AA80"/>
  <c r="AB80"/>
  <c r="C81"/>
  <c r="D81"/>
  <c r="E81"/>
  <c r="F81"/>
  <c r="I81"/>
  <c r="J81"/>
  <c r="K81"/>
  <c r="L81"/>
  <c r="P81"/>
  <c r="Q81"/>
  <c r="R81"/>
  <c r="S81"/>
  <c r="T81"/>
  <c r="U81"/>
  <c r="Y81"/>
  <c r="Z81"/>
  <c r="AA81"/>
  <c r="AB81"/>
  <c r="C82"/>
  <c r="D82"/>
  <c r="E82"/>
  <c r="F82"/>
  <c r="I82"/>
  <c r="J82"/>
  <c r="K82"/>
  <c r="L82"/>
  <c r="P82"/>
  <c r="Q82"/>
  <c r="R82"/>
  <c r="S82"/>
  <c r="T82"/>
  <c r="U82"/>
  <c r="Y82"/>
  <c r="Z82"/>
  <c r="AA82"/>
  <c r="AB82"/>
  <c r="A83"/>
  <c r="C83"/>
  <c r="D83"/>
  <c r="E83"/>
  <c r="G83" s="1"/>
  <c r="F83"/>
  <c r="H83"/>
  <c r="I83"/>
  <c r="J83"/>
  <c r="K83"/>
  <c r="L83"/>
  <c r="P83"/>
  <c r="Q83"/>
  <c r="R83"/>
  <c r="S83"/>
  <c r="T83"/>
  <c r="U83"/>
  <c r="Y83"/>
  <c r="Z83"/>
  <c r="AA83"/>
  <c r="AB83"/>
  <c r="A84"/>
  <c r="C84"/>
  <c r="D84"/>
  <c r="E84"/>
  <c r="F84"/>
  <c r="H84"/>
  <c r="I84"/>
  <c r="J84"/>
  <c r="K84"/>
  <c r="L84"/>
  <c r="P84"/>
  <c r="Q84"/>
  <c r="R84"/>
  <c r="S84"/>
  <c r="T84"/>
  <c r="U84"/>
  <c r="Y84"/>
  <c r="Z84"/>
  <c r="AA84"/>
  <c r="AB84"/>
  <c r="A85"/>
  <c r="C85"/>
  <c r="D85"/>
  <c r="E85"/>
  <c r="G85" s="1"/>
  <c r="F85"/>
  <c r="H85"/>
  <c r="I85"/>
  <c r="J85"/>
  <c r="K85"/>
  <c r="L85"/>
  <c r="P85"/>
  <c r="Q85"/>
  <c r="R85"/>
  <c r="S85"/>
  <c r="T85"/>
  <c r="U85"/>
  <c r="Y85"/>
  <c r="Z85"/>
  <c r="AA85"/>
  <c r="AB85"/>
  <c r="C86"/>
  <c r="D86"/>
  <c r="E86"/>
  <c r="F86"/>
  <c r="I86"/>
  <c r="J86"/>
  <c r="K86"/>
  <c r="L86"/>
  <c r="M86"/>
  <c r="N86"/>
  <c r="P86"/>
  <c r="Q86"/>
  <c r="R86"/>
  <c r="S86"/>
  <c r="T86"/>
  <c r="U86"/>
  <c r="V86"/>
  <c r="W86"/>
  <c r="Y86"/>
  <c r="Z86"/>
  <c r="AA86"/>
  <c r="AB86"/>
  <c r="C87"/>
  <c r="D87"/>
  <c r="E87"/>
  <c r="F87"/>
  <c r="I87"/>
  <c r="J87"/>
  <c r="K87"/>
  <c r="L87"/>
  <c r="P87"/>
  <c r="Q87"/>
  <c r="R87"/>
  <c r="S87"/>
  <c r="T87"/>
  <c r="U87"/>
  <c r="Y87"/>
  <c r="Z87"/>
  <c r="AA87"/>
  <c r="AB87"/>
  <c r="C88"/>
  <c r="D88"/>
  <c r="E88"/>
  <c r="G88" s="1"/>
  <c r="F88"/>
  <c r="H88" s="1"/>
  <c r="I88"/>
  <c r="J88"/>
  <c r="K88"/>
  <c r="L88"/>
  <c r="P88"/>
  <c r="Q88"/>
  <c r="R88"/>
  <c r="S88"/>
  <c r="T88"/>
  <c r="U88"/>
  <c r="Y88"/>
  <c r="Z88"/>
  <c r="AA88"/>
  <c r="AB88"/>
  <c r="A89"/>
  <c r="C89"/>
  <c r="D89"/>
  <c r="E89"/>
  <c r="F89"/>
  <c r="H89"/>
  <c r="I89"/>
  <c r="J89"/>
  <c r="K89"/>
  <c r="L89"/>
  <c r="P89"/>
  <c r="Q89"/>
  <c r="R89"/>
  <c r="S89"/>
  <c r="T89"/>
  <c r="U89"/>
  <c r="Y89"/>
  <c r="Z89"/>
  <c r="AA89"/>
  <c r="AB89"/>
  <c r="A90"/>
  <c r="C90"/>
  <c r="D90"/>
  <c r="E90"/>
  <c r="F90"/>
  <c r="G90"/>
  <c r="H90"/>
  <c r="I90"/>
  <c r="J90"/>
  <c r="K90"/>
  <c r="L90"/>
  <c r="P90"/>
  <c r="Q90"/>
  <c r="R90"/>
  <c r="S90"/>
  <c r="T90"/>
  <c r="U90"/>
  <c r="Y90"/>
  <c r="Z90"/>
  <c r="AA90"/>
  <c r="AB90"/>
  <c r="C91"/>
  <c r="D91"/>
  <c r="E91"/>
  <c r="G91" s="1"/>
  <c r="F91"/>
  <c r="H91" s="1"/>
  <c r="I91"/>
  <c r="J91"/>
  <c r="K91"/>
  <c r="L91"/>
  <c r="P91"/>
  <c r="Q91"/>
  <c r="R91"/>
  <c r="S91"/>
  <c r="T91"/>
  <c r="U91"/>
  <c r="Y91"/>
  <c r="Z91"/>
  <c r="AA91"/>
  <c r="AB91"/>
  <c r="C92"/>
  <c r="D92"/>
  <c r="E92"/>
  <c r="F92"/>
  <c r="H92" s="1"/>
  <c r="I92"/>
  <c r="J92"/>
  <c r="K92"/>
  <c r="L92"/>
  <c r="P92"/>
  <c r="Q92"/>
  <c r="R92"/>
  <c r="S92"/>
  <c r="T92"/>
  <c r="U92"/>
  <c r="Y92"/>
  <c r="Z92"/>
  <c r="AA92"/>
  <c r="AB92"/>
  <c r="C93"/>
  <c r="D93"/>
  <c r="E93"/>
  <c r="G93" s="1"/>
  <c r="F93"/>
  <c r="H93" s="1"/>
  <c r="I93"/>
  <c r="J93"/>
  <c r="K93"/>
  <c r="L93"/>
  <c r="P93"/>
  <c r="Q93"/>
  <c r="R93"/>
  <c r="S93"/>
  <c r="T93"/>
  <c r="U93"/>
  <c r="Y93"/>
  <c r="Z93"/>
  <c r="AA93"/>
  <c r="AB93"/>
  <c r="C94"/>
  <c r="D94"/>
  <c r="E94"/>
  <c r="G94" s="1"/>
  <c r="F94"/>
  <c r="H94" s="1"/>
  <c r="I94"/>
  <c r="J94"/>
  <c r="K94"/>
  <c r="L94"/>
  <c r="P94"/>
  <c r="Q94"/>
  <c r="R94"/>
  <c r="S94"/>
  <c r="T94"/>
  <c r="U94"/>
  <c r="Y94"/>
  <c r="Z94"/>
  <c r="AA94"/>
  <c r="AB94"/>
  <c r="C95"/>
  <c r="D95"/>
  <c r="E95"/>
  <c r="G95" s="1"/>
  <c r="F95"/>
  <c r="H95" s="1"/>
  <c r="I95"/>
  <c r="J95"/>
  <c r="K95"/>
  <c r="L95"/>
  <c r="P95"/>
  <c r="Q95"/>
  <c r="R95"/>
  <c r="S95"/>
  <c r="T95"/>
  <c r="U95"/>
  <c r="Y95"/>
  <c r="Z95"/>
  <c r="AA95"/>
  <c r="AB95"/>
  <c r="C96"/>
  <c r="D96"/>
  <c r="E96"/>
  <c r="G96" s="1"/>
  <c r="F96"/>
  <c r="H96" s="1"/>
  <c r="I96"/>
  <c r="J96"/>
  <c r="K96"/>
  <c r="L96"/>
  <c r="P96"/>
  <c r="Q96"/>
  <c r="R96"/>
  <c r="S96"/>
  <c r="T96"/>
  <c r="U96"/>
  <c r="Y96"/>
  <c r="Z96"/>
  <c r="AA96"/>
  <c r="AB96"/>
  <c r="C97"/>
  <c r="D97"/>
  <c r="E97"/>
  <c r="G97" s="1"/>
  <c r="F97"/>
  <c r="H97" s="1"/>
  <c r="I97"/>
  <c r="J97"/>
  <c r="K97"/>
  <c r="L97"/>
  <c r="P97"/>
  <c r="Q97"/>
  <c r="R97"/>
  <c r="S97"/>
  <c r="T97"/>
  <c r="U97"/>
  <c r="Y97"/>
  <c r="Z97"/>
  <c r="AA97"/>
  <c r="AB97"/>
  <c r="C98"/>
  <c r="D98"/>
  <c r="E98"/>
  <c r="G98" s="1"/>
  <c r="F98"/>
  <c r="H98" s="1"/>
  <c r="I98"/>
  <c r="J98"/>
  <c r="K98"/>
  <c r="L98"/>
  <c r="P98"/>
  <c r="Q98"/>
  <c r="R98"/>
  <c r="S98"/>
  <c r="T98"/>
  <c r="U98"/>
  <c r="Y98"/>
  <c r="Z98"/>
  <c r="AA98"/>
  <c r="AB98"/>
  <c r="C99"/>
  <c r="D99"/>
  <c r="E99"/>
  <c r="G99" s="1"/>
  <c r="F99"/>
  <c r="H99" s="1"/>
  <c r="I99"/>
  <c r="J99"/>
  <c r="K99"/>
  <c r="L99"/>
  <c r="P99"/>
  <c r="Q99"/>
  <c r="R99"/>
  <c r="S99"/>
  <c r="T99"/>
  <c r="U99"/>
  <c r="Y99"/>
  <c r="Z99"/>
  <c r="AA99"/>
  <c r="AB99"/>
  <c r="A100"/>
  <c r="C100"/>
  <c r="D100"/>
  <c r="E100"/>
  <c r="F100"/>
  <c r="G100"/>
  <c r="H100"/>
  <c r="I100"/>
  <c r="J100"/>
  <c r="K100"/>
  <c r="L100"/>
  <c r="P100"/>
  <c r="Q100"/>
  <c r="R100"/>
  <c r="S100"/>
  <c r="T100"/>
  <c r="U100"/>
  <c r="Y100"/>
  <c r="Z100"/>
  <c r="AA100"/>
  <c r="AB100"/>
  <c r="A101"/>
  <c r="C101"/>
  <c r="D101"/>
  <c r="E101"/>
  <c r="F101"/>
  <c r="G101"/>
  <c r="H101"/>
  <c r="I101"/>
  <c r="J101"/>
  <c r="K101"/>
  <c r="L101"/>
  <c r="P101"/>
  <c r="Q101"/>
  <c r="R101"/>
  <c r="S101"/>
  <c r="T101"/>
  <c r="U101"/>
  <c r="Y101"/>
  <c r="Z101"/>
  <c r="AA101"/>
  <c r="AB101"/>
  <c r="A102"/>
  <c r="C102"/>
  <c r="D102"/>
  <c r="E102"/>
  <c r="G102" s="1"/>
  <c r="F102"/>
  <c r="H102" s="1"/>
  <c r="I102"/>
  <c r="J102"/>
  <c r="K102"/>
  <c r="L102"/>
  <c r="P102"/>
  <c r="Q102"/>
  <c r="R102"/>
  <c r="S102"/>
  <c r="T102"/>
  <c r="U102"/>
  <c r="Y102"/>
  <c r="Z102"/>
  <c r="AA102"/>
  <c r="AB102"/>
  <c r="A103"/>
  <c r="C103"/>
  <c r="D103"/>
  <c r="E103"/>
  <c r="G103" s="1"/>
  <c r="F103"/>
  <c r="H103"/>
  <c r="I103"/>
  <c r="J103"/>
  <c r="K103"/>
  <c r="L103"/>
  <c r="P103"/>
  <c r="Q103"/>
  <c r="R103"/>
  <c r="S103"/>
  <c r="T103"/>
  <c r="U103"/>
  <c r="Y103"/>
  <c r="Z103"/>
  <c r="AA103"/>
  <c r="AB103"/>
  <c r="A104"/>
  <c r="C104"/>
  <c r="D104"/>
  <c r="E104"/>
  <c r="F104"/>
  <c r="H104" s="1"/>
  <c r="I104"/>
  <c r="J104"/>
  <c r="K104"/>
  <c r="L104"/>
  <c r="P104"/>
  <c r="Q104"/>
  <c r="R104"/>
  <c r="S104"/>
  <c r="T104"/>
  <c r="U104"/>
  <c r="Y104"/>
  <c r="Z104"/>
  <c r="AA104"/>
  <c r="AB104"/>
  <c r="A105"/>
  <c r="C105"/>
  <c r="D105"/>
  <c r="E105"/>
  <c r="G105" s="1"/>
  <c r="F105"/>
  <c r="H105" s="1"/>
  <c r="I105"/>
  <c r="J105"/>
  <c r="K105"/>
  <c r="L105"/>
  <c r="P105"/>
  <c r="Q105"/>
  <c r="R105"/>
  <c r="S105"/>
  <c r="T105"/>
  <c r="U105"/>
  <c r="Y105"/>
  <c r="Z105"/>
  <c r="AA105"/>
  <c r="AB105"/>
  <c r="A106"/>
  <c r="C106"/>
  <c r="D106"/>
  <c r="E106"/>
  <c r="F106"/>
  <c r="H106" s="1"/>
  <c r="I106"/>
  <c r="J106"/>
  <c r="K106"/>
  <c r="L106"/>
  <c r="P106"/>
  <c r="Q106"/>
  <c r="R106"/>
  <c r="S106"/>
  <c r="T106"/>
  <c r="U106"/>
  <c r="Y106"/>
  <c r="Z106"/>
  <c r="AA106"/>
  <c r="AB106"/>
  <c r="A107"/>
  <c r="C107"/>
  <c r="D107"/>
  <c r="E107"/>
  <c r="G107" s="1"/>
  <c r="F107"/>
  <c r="H107"/>
  <c r="I107"/>
  <c r="J107"/>
  <c r="K107"/>
  <c r="L107"/>
  <c r="P107"/>
  <c r="Q107"/>
  <c r="R107"/>
  <c r="S107"/>
  <c r="T107"/>
  <c r="U107"/>
  <c r="Y107"/>
  <c r="Z107"/>
  <c r="AA107"/>
  <c r="AB107"/>
  <c r="C108"/>
  <c r="D108"/>
  <c r="E108"/>
  <c r="G108" s="1"/>
  <c r="F108"/>
  <c r="I108"/>
  <c r="J108"/>
  <c r="K108"/>
  <c r="L108"/>
  <c r="P108"/>
  <c r="Q108"/>
  <c r="R108"/>
  <c r="S108"/>
  <c r="T108"/>
  <c r="U108"/>
  <c r="Y108"/>
  <c r="Z108"/>
  <c r="AA108"/>
  <c r="AB108"/>
  <c r="C109"/>
  <c r="D109"/>
  <c r="E109"/>
  <c r="F109"/>
  <c r="I109"/>
  <c r="J109"/>
  <c r="K109"/>
  <c r="L109"/>
  <c r="M109"/>
  <c r="N109"/>
  <c r="P109"/>
  <c r="Q109"/>
  <c r="R109"/>
  <c r="S109"/>
  <c r="T109"/>
  <c r="U109"/>
  <c r="V109"/>
  <c r="W109"/>
  <c r="Y109"/>
  <c r="Z109"/>
  <c r="AA109"/>
  <c r="AB109"/>
  <c r="C110"/>
  <c r="D110"/>
  <c r="E110"/>
  <c r="F110"/>
  <c r="I110"/>
  <c r="J110"/>
  <c r="K110"/>
  <c r="L110"/>
  <c r="M110"/>
  <c r="N110"/>
  <c r="P110"/>
  <c r="Q110"/>
  <c r="R110"/>
  <c r="S110"/>
  <c r="T110"/>
  <c r="U110"/>
  <c r="V110"/>
  <c r="W110"/>
  <c r="Y110"/>
  <c r="Z110"/>
  <c r="AA110"/>
  <c r="AB110"/>
  <c r="C111"/>
  <c r="D111"/>
  <c r="E111"/>
  <c r="F111"/>
  <c r="I111"/>
  <c r="J111"/>
  <c r="K111"/>
  <c r="L111"/>
  <c r="P111"/>
  <c r="Q111"/>
  <c r="R111"/>
  <c r="S111"/>
  <c r="T111"/>
  <c r="U111"/>
  <c r="Y111"/>
  <c r="Z111"/>
  <c r="AA111"/>
  <c r="AB111"/>
  <c r="C112"/>
  <c r="D112"/>
  <c r="E112"/>
  <c r="F112"/>
  <c r="I112"/>
  <c r="J112"/>
  <c r="K112"/>
  <c r="L112"/>
  <c r="P112"/>
  <c r="Q112"/>
  <c r="R112"/>
  <c r="S112"/>
  <c r="T112"/>
  <c r="U112"/>
  <c r="Y112"/>
  <c r="Z112"/>
  <c r="AA112"/>
  <c r="AB112"/>
  <c r="C113"/>
  <c r="D113"/>
  <c r="E113"/>
  <c r="G113" s="1"/>
  <c r="F113"/>
  <c r="H113" s="1"/>
  <c r="I113"/>
  <c r="J113"/>
  <c r="K113"/>
  <c r="L113"/>
  <c r="P113"/>
  <c r="Q113"/>
  <c r="R113"/>
  <c r="S113"/>
  <c r="T113"/>
  <c r="U113"/>
  <c r="Y113"/>
  <c r="Z113"/>
  <c r="AA113"/>
  <c r="AB113"/>
  <c r="A114"/>
  <c r="C114"/>
  <c r="D114"/>
  <c r="E114"/>
  <c r="G114" s="1"/>
  <c r="F114"/>
  <c r="H114"/>
  <c r="I114"/>
  <c r="J114"/>
  <c r="K114"/>
  <c r="L114"/>
  <c r="P114"/>
  <c r="Q114"/>
  <c r="R114"/>
  <c r="S114"/>
  <c r="T114"/>
  <c r="U114"/>
  <c r="Y114"/>
  <c r="Z114"/>
  <c r="AA114"/>
  <c r="AB114"/>
  <c r="A115"/>
  <c r="C115"/>
  <c r="G115" s="1"/>
  <c r="D115"/>
  <c r="E115"/>
  <c r="F115"/>
  <c r="H115"/>
  <c r="I115"/>
  <c r="J115"/>
  <c r="K115"/>
  <c r="L115"/>
  <c r="P115"/>
  <c r="Q115"/>
  <c r="R115"/>
  <c r="S115"/>
  <c r="T115"/>
  <c r="U115"/>
  <c r="Y115"/>
  <c r="Z115"/>
  <c r="AA115"/>
  <c r="AB115"/>
  <c r="A116"/>
  <c r="C116"/>
  <c r="D116"/>
  <c r="E116"/>
  <c r="F116"/>
  <c r="G116"/>
  <c r="H116"/>
  <c r="I116"/>
  <c r="J116"/>
  <c r="K116"/>
  <c r="L116"/>
  <c r="P116"/>
  <c r="Q116"/>
  <c r="R116"/>
  <c r="S116"/>
  <c r="T116"/>
  <c r="U116"/>
  <c r="Y116"/>
  <c r="Z116"/>
  <c r="AA116"/>
  <c r="AB116"/>
  <c r="C117"/>
  <c r="D117"/>
  <c r="E117"/>
  <c r="F117"/>
  <c r="I117"/>
  <c r="J117"/>
  <c r="K117"/>
  <c r="L117"/>
  <c r="M117"/>
  <c r="N117"/>
  <c r="P117"/>
  <c r="Q117"/>
  <c r="R117"/>
  <c r="S117"/>
  <c r="T117"/>
  <c r="U117"/>
  <c r="V117"/>
  <c r="W117"/>
  <c r="Y117"/>
  <c r="Z117"/>
  <c r="AA117"/>
  <c r="AB117"/>
  <c r="C118"/>
  <c r="D118"/>
  <c r="E118"/>
  <c r="F118"/>
  <c r="I118"/>
  <c r="J118"/>
  <c r="K118"/>
  <c r="L118"/>
  <c r="P118"/>
  <c r="Q118"/>
  <c r="R118"/>
  <c r="S118"/>
  <c r="T118"/>
  <c r="U118"/>
  <c r="Y118"/>
  <c r="Z118"/>
  <c r="AA118"/>
  <c r="AB118"/>
  <c r="C119"/>
  <c r="D119"/>
  <c r="E119"/>
  <c r="G119" s="1"/>
  <c r="F119"/>
  <c r="H119" s="1"/>
  <c r="I119"/>
  <c r="J119"/>
  <c r="K119"/>
  <c r="L119"/>
  <c r="P119"/>
  <c r="Q119"/>
  <c r="R119"/>
  <c r="S119"/>
  <c r="T119"/>
  <c r="U119"/>
  <c r="Y119"/>
  <c r="Z119"/>
  <c r="AA119"/>
  <c r="AB119"/>
  <c r="A120"/>
  <c r="C120"/>
  <c r="D120"/>
  <c r="E120"/>
  <c r="F120"/>
  <c r="H120"/>
  <c r="I120"/>
  <c r="J120"/>
  <c r="K120"/>
  <c r="L120"/>
  <c r="P120"/>
  <c r="Q120"/>
  <c r="R120"/>
  <c r="S120"/>
  <c r="T120"/>
  <c r="U120"/>
  <c r="Y120"/>
  <c r="Z120"/>
  <c r="AA120"/>
  <c r="AB120"/>
  <c r="A121"/>
  <c r="C121"/>
  <c r="D121"/>
  <c r="E121"/>
  <c r="F121"/>
  <c r="G121"/>
  <c r="H121"/>
  <c r="I121"/>
  <c r="J121"/>
  <c r="K121"/>
  <c r="L121"/>
  <c r="P121"/>
  <c r="Q121"/>
  <c r="R121"/>
  <c r="S121"/>
  <c r="T121"/>
  <c r="U121"/>
  <c r="Y121"/>
  <c r="Z121"/>
  <c r="AA121"/>
  <c r="AB121"/>
  <c r="C122"/>
  <c r="D122"/>
  <c r="E122"/>
  <c r="G122" s="1"/>
  <c r="F122"/>
  <c r="H122" s="1"/>
  <c r="I122"/>
  <c r="J122"/>
  <c r="K122"/>
  <c r="L122"/>
  <c r="P122"/>
  <c r="Q122"/>
  <c r="R122"/>
  <c r="S122"/>
  <c r="T122"/>
  <c r="U122"/>
  <c r="Y122"/>
  <c r="Z122"/>
  <c r="AA122"/>
  <c r="AB122"/>
  <c r="C123"/>
  <c r="D123"/>
  <c r="E123"/>
  <c r="G123" s="1"/>
  <c r="F123"/>
  <c r="H123"/>
  <c r="I123"/>
  <c r="J123"/>
  <c r="K123"/>
  <c r="L123"/>
  <c r="P123"/>
  <c r="Q123"/>
  <c r="R123"/>
  <c r="S123"/>
  <c r="T123"/>
  <c r="U123"/>
  <c r="Y123"/>
  <c r="Z123"/>
  <c r="AA123"/>
  <c r="AB123"/>
  <c r="C124"/>
  <c r="D124"/>
  <c r="E124"/>
  <c r="G124" s="1"/>
  <c r="F124"/>
  <c r="H124" s="1"/>
  <c r="I124"/>
  <c r="J124"/>
  <c r="K124"/>
  <c r="L124"/>
  <c r="P124"/>
  <c r="Q124"/>
  <c r="R124"/>
  <c r="S124"/>
  <c r="T124"/>
  <c r="U124"/>
  <c r="Y124"/>
  <c r="Z124"/>
  <c r="AA124"/>
  <c r="AB124"/>
  <c r="C125"/>
  <c r="D125"/>
  <c r="E125"/>
  <c r="G125" s="1"/>
  <c r="F125"/>
  <c r="H125" s="1"/>
  <c r="I125"/>
  <c r="J125"/>
  <c r="K125"/>
  <c r="L125"/>
  <c r="P125"/>
  <c r="Q125"/>
  <c r="R125"/>
  <c r="S125"/>
  <c r="T125"/>
  <c r="U125"/>
  <c r="Y125"/>
  <c r="Z125"/>
  <c r="AA125"/>
  <c r="AB125"/>
  <c r="C126"/>
  <c r="D126"/>
  <c r="E126"/>
  <c r="G126" s="1"/>
  <c r="F126"/>
  <c r="H126" s="1"/>
  <c r="I126"/>
  <c r="J126"/>
  <c r="K126"/>
  <c r="L126"/>
  <c r="P126"/>
  <c r="Q126"/>
  <c r="R126"/>
  <c r="S126"/>
  <c r="T126"/>
  <c r="U126"/>
  <c r="Y126"/>
  <c r="Z126"/>
  <c r="AA126"/>
  <c r="AB126"/>
  <c r="C127"/>
  <c r="D127"/>
  <c r="E127"/>
  <c r="G127" s="1"/>
  <c r="F127"/>
  <c r="H127" s="1"/>
  <c r="I127"/>
  <c r="J127"/>
  <c r="K127"/>
  <c r="L127"/>
  <c r="P127"/>
  <c r="Q127"/>
  <c r="R127"/>
  <c r="S127"/>
  <c r="T127"/>
  <c r="U127"/>
  <c r="Y127"/>
  <c r="Z127"/>
  <c r="AA127"/>
  <c r="AB127"/>
  <c r="C128"/>
  <c r="D128"/>
  <c r="E128"/>
  <c r="F128"/>
  <c r="H128" s="1"/>
  <c r="I128"/>
  <c r="J128"/>
  <c r="K128"/>
  <c r="L128"/>
  <c r="P128"/>
  <c r="Q128"/>
  <c r="R128"/>
  <c r="S128"/>
  <c r="T128"/>
  <c r="U128"/>
  <c r="Y128"/>
  <c r="Z128"/>
  <c r="AA128"/>
  <c r="AB128"/>
  <c r="C129"/>
  <c r="D129"/>
  <c r="E129"/>
  <c r="G129" s="1"/>
  <c r="F129"/>
  <c r="H129" s="1"/>
  <c r="I129"/>
  <c r="J129"/>
  <c r="K129"/>
  <c r="L129"/>
  <c r="P129"/>
  <c r="Q129"/>
  <c r="R129"/>
  <c r="S129"/>
  <c r="T129"/>
  <c r="U129"/>
  <c r="Y129"/>
  <c r="Z129"/>
  <c r="AA129"/>
  <c r="AB129"/>
  <c r="A130"/>
  <c r="C130"/>
  <c r="D130"/>
  <c r="E130"/>
  <c r="G130" s="1"/>
  <c r="F130"/>
  <c r="H130"/>
  <c r="I130"/>
  <c r="J130"/>
  <c r="K130"/>
  <c r="L130"/>
  <c r="P130"/>
  <c r="Q130"/>
  <c r="R130"/>
  <c r="S130"/>
  <c r="T130"/>
  <c r="U130"/>
  <c r="Y130"/>
  <c r="Z130"/>
  <c r="AA130"/>
  <c r="AB130"/>
  <c r="A131"/>
  <c r="C131"/>
  <c r="D131"/>
  <c r="H131" s="1"/>
  <c r="E131"/>
  <c r="F131"/>
  <c r="I131"/>
  <c r="J131"/>
  <c r="K131"/>
  <c r="L131"/>
  <c r="P131"/>
  <c r="Q131"/>
  <c r="R131"/>
  <c r="S131"/>
  <c r="T131"/>
  <c r="U131"/>
  <c r="Y131"/>
  <c r="Z131"/>
  <c r="AA131"/>
  <c r="AB131"/>
  <c r="A132"/>
  <c r="C132"/>
  <c r="D132"/>
  <c r="H132" s="1"/>
  <c r="E132"/>
  <c r="G132" s="1"/>
  <c r="F132"/>
  <c r="I132"/>
  <c r="J132"/>
  <c r="K132"/>
  <c r="L132"/>
  <c r="P132"/>
  <c r="Q132"/>
  <c r="R132"/>
  <c r="S132"/>
  <c r="T132"/>
  <c r="U132"/>
  <c r="Y132"/>
  <c r="Z132"/>
  <c r="AA132"/>
  <c r="AB132"/>
  <c r="A133"/>
  <c r="C133"/>
  <c r="G133" s="1"/>
  <c r="D133"/>
  <c r="E133"/>
  <c r="F133"/>
  <c r="H133" s="1"/>
  <c r="I133"/>
  <c r="J133"/>
  <c r="K133"/>
  <c r="L133"/>
  <c r="P133"/>
  <c r="Q133"/>
  <c r="R133"/>
  <c r="S133"/>
  <c r="T133"/>
  <c r="U133"/>
  <c r="Y133"/>
  <c r="Z133"/>
  <c r="AA133"/>
  <c r="AB133"/>
  <c r="A134"/>
  <c r="C134"/>
  <c r="D134"/>
  <c r="H134" s="1"/>
  <c r="E134"/>
  <c r="G134" s="1"/>
  <c r="F134"/>
  <c r="I134"/>
  <c r="J134"/>
  <c r="K134"/>
  <c r="L134"/>
  <c r="P134"/>
  <c r="Q134"/>
  <c r="R134"/>
  <c r="S134"/>
  <c r="T134"/>
  <c r="U134"/>
  <c r="Y134"/>
  <c r="Z134"/>
  <c r="AA134"/>
  <c r="AB134"/>
  <c r="A135"/>
  <c r="C135"/>
  <c r="G135" s="1"/>
  <c r="D135"/>
  <c r="E135"/>
  <c r="F135"/>
  <c r="H135" s="1"/>
  <c r="I135"/>
  <c r="J135"/>
  <c r="K135"/>
  <c r="L135"/>
  <c r="P135"/>
  <c r="Q135"/>
  <c r="R135"/>
  <c r="S135"/>
  <c r="T135"/>
  <c r="U135"/>
  <c r="Y135"/>
  <c r="Z135"/>
  <c r="AA135"/>
  <c r="AB135"/>
  <c r="A136"/>
  <c r="C136"/>
  <c r="D136"/>
  <c r="E136"/>
  <c r="G136" s="1"/>
  <c r="F136"/>
  <c r="H136" s="1"/>
  <c r="I136"/>
  <c r="J136"/>
  <c r="K136"/>
  <c r="L136"/>
  <c r="P136"/>
  <c r="Q136"/>
  <c r="R136"/>
  <c r="S136"/>
  <c r="T136"/>
  <c r="U136"/>
  <c r="Y136"/>
  <c r="Z136"/>
  <c r="AA136"/>
  <c r="AB136"/>
  <c r="A137"/>
  <c r="C137"/>
  <c r="D137"/>
  <c r="E137"/>
  <c r="F137"/>
  <c r="G137"/>
  <c r="H137"/>
  <c r="I137"/>
  <c r="J137"/>
  <c r="K137"/>
  <c r="L137"/>
  <c r="P137"/>
  <c r="Q137"/>
  <c r="R137"/>
  <c r="S137"/>
  <c r="T137"/>
  <c r="U137"/>
  <c r="Y137"/>
  <c r="Z137"/>
  <c r="AA137"/>
  <c r="AB137"/>
  <c r="A138"/>
  <c r="C138"/>
  <c r="D138"/>
  <c r="E138"/>
  <c r="G138" s="1"/>
  <c r="F138"/>
  <c r="H138"/>
  <c r="I138"/>
  <c r="J138"/>
  <c r="K138"/>
  <c r="L138"/>
  <c r="P138"/>
  <c r="Q138"/>
  <c r="R138"/>
  <c r="S138"/>
  <c r="T138"/>
  <c r="U138"/>
  <c r="Y138"/>
  <c r="Z138"/>
  <c r="AA138"/>
  <c r="AB138"/>
  <c r="C139"/>
  <c r="D139"/>
  <c r="E139"/>
  <c r="G139" s="1"/>
  <c r="F139"/>
  <c r="H139" s="1"/>
  <c r="I139"/>
  <c r="J139"/>
  <c r="K139"/>
  <c r="L139"/>
  <c r="P139"/>
  <c r="Q139"/>
  <c r="R139"/>
  <c r="S139"/>
  <c r="T139"/>
  <c r="U139"/>
  <c r="Y139"/>
  <c r="Z139"/>
  <c r="AA139"/>
  <c r="AB139"/>
  <c r="C140"/>
  <c r="D140"/>
  <c r="E140"/>
  <c r="G140" s="1"/>
  <c r="F140"/>
  <c r="H140" s="1"/>
  <c r="I140"/>
  <c r="J140"/>
  <c r="K140"/>
  <c r="L140"/>
  <c r="P140"/>
  <c r="Q140"/>
  <c r="R140"/>
  <c r="S140"/>
  <c r="T140"/>
  <c r="U140"/>
  <c r="Y140"/>
  <c r="Z140"/>
  <c r="AA140"/>
  <c r="AB140"/>
  <c r="C141"/>
  <c r="D141"/>
  <c r="E141"/>
  <c r="F141"/>
  <c r="I141"/>
  <c r="J141"/>
  <c r="K141"/>
  <c r="L141"/>
  <c r="M141"/>
  <c r="N141"/>
  <c r="P141"/>
  <c r="Q141"/>
  <c r="R141"/>
  <c r="S141"/>
  <c r="T141"/>
  <c r="U141"/>
  <c r="V141"/>
  <c r="W141"/>
  <c r="Y141"/>
  <c r="Z141"/>
  <c r="AA141"/>
  <c r="AB141"/>
  <c r="C142"/>
  <c r="D142"/>
  <c r="E142"/>
  <c r="F142"/>
  <c r="I142"/>
  <c r="J142"/>
  <c r="K142"/>
  <c r="L142"/>
  <c r="M142"/>
  <c r="N142"/>
  <c r="P142"/>
  <c r="Q142"/>
  <c r="R142"/>
  <c r="S142"/>
  <c r="T142"/>
  <c r="U142"/>
  <c r="V142"/>
  <c r="W142"/>
  <c r="Y142"/>
  <c r="Z142"/>
  <c r="AA142"/>
  <c r="AB142"/>
  <c r="C143"/>
  <c r="D143"/>
  <c r="E143"/>
  <c r="F143"/>
  <c r="I143"/>
  <c r="J143"/>
  <c r="K143"/>
  <c r="L143"/>
  <c r="M143"/>
  <c r="N143"/>
  <c r="P143"/>
  <c r="Q143"/>
  <c r="R143"/>
  <c r="S143"/>
  <c r="T143"/>
  <c r="U143"/>
  <c r="V143"/>
  <c r="W143"/>
  <c r="Y143"/>
  <c r="Z143"/>
  <c r="AA143"/>
  <c r="AB143"/>
  <c r="C144"/>
  <c r="D144"/>
  <c r="E144"/>
  <c r="F144"/>
  <c r="I144"/>
  <c r="J144"/>
  <c r="K144"/>
  <c r="L144"/>
  <c r="P144"/>
  <c r="Q144"/>
  <c r="R144"/>
  <c r="S144"/>
  <c r="T144"/>
  <c r="U144"/>
  <c r="Y144"/>
  <c r="Z144"/>
  <c r="AA144"/>
  <c r="AB144"/>
  <c r="C145"/>
  <c r="D145"/>
  <c r="E145"/>
  <c r="G145" s="1"/>
  <c r="F145"/>
  <c r="H145" s="1"/>
  <c r="I145"/>
  <c r="J145"/>
  <c r="K145"/>
  <c r="L145"/>
  <c r="P145"/>
  <c r="Q145"/>
  <c r="R145"/>
  <c r="S145"/>
  <c r="T145"/>
  <c r="U145"/>
  <c r="Y145"/>
  <c r="Z145"/>
  <c r="AA145"/>
  <c r="AB145"/>
  <c r="C146"/>
  <c r="D146"/>
  <c r="E146"/>
  <c r="G146" s="1"/>
  <c r="F146"/>
  <c r="H146" s="1"/>
  <c r="I146"/>
  <c r="J146"/>
  <c r="K146"/>
  <c r="L146"/>
  <c r="P146"/>
  <c r="Q146"/>
  <c r="R146"/>
  <c r="S146"/>
  <c r="T146"/>
  <c r="U146"/>
  <c r="Y146"/>
  <c r="Z146"/>
  <c r="AA146"/>
  <c r="AB146"/>
  <c r="C147"/>
  <c r="D147"/>
  <c r="E147"/>
  <c r="F147"/>
  <c r="I147"/>
  <c r="J147"/>
  <c r="K147"/>
  <c r="L147"/>
  <c r="M147"/>
  <c r="N147"/>
  <c r="P147"/>
  <c r="Q147"/>
  <c r="R147"/>
  <c r="S147"/>
  <c r="T147"/>
  <c r="U147"/>
  <c r="V147"/>
  <c r="W147"/>
  <c r="Y147"/>
  <c r="Z147"/>
  <c r="AA147"/>
  <c r="AB147"/>
  <c r="C148"/>
  <c r="G148" s="1"/>
  <c r="D148"/>
  <c r="H148" s="1"/>
  <c r="E148"/>
  <c r="F148"/>
  <c r="I148"/>
  <c r="J148"/>
  <c r="K148"/>
  <c r="L148"/>
  <c r="P148"/>
  <c r="Q148"/>
  <c r="R148"/>
  <c r="S148"/>
  <c r="T148"/>
  <c r="U148"/>
  <c r="Y148"/>
  <c r="Z148"/>
  <c r="AA148"/>
  <c r="AB148"/>
  <c r="C149"/>
  <c r="D149"/>
  <c r="E149"/>
  <c r="F149"/>
  <c r="I149"/>
  <c r="J149"/>
  <c r="K149"/>
  <c r="L149"/>
  <c r="M149"/>
  <c r="N149"/>
  <c r="P149"/>
  <c r="Q149"/>
  <c r="R149"/>
  <c r="S149"/>
  <c r="T149"/>
  <c r="U149"/>
  <c r="V149"/>
  <c r="W149"/>
  <c r="Y149"/>
  <c r="Z149"/>
  <c r="AA149"/>
  <c r="AB149"/>
  <c r="A150"/>
  <c r="C150"/>
  <c r="D150"/>
  <c r="E150"/>
  <c r="F150"/>
  <c r="I150"/>
  <c r="J150"/>
  <c r="K150"/>
  <c r="L150"/>
  <c r="P150"/>
  <c r="Q150"/>
  <c r="R150"/>
  <c r="S150"/>
  <c r="T150"/>
  <c r="U150"/>
  <c r="Y150"/>
  <c r="Z150"/>
  <c r="AA150"/>
  <c r="AB150"/>
  <c r="C151"/>
  <c r="D151"/>
  <c r="E151"/>
  <c r="F151"/>
  <c r="I151"/>
  <c r="J151"/>
  <c r="K151"/>
  <c r="L151"/>
  <c r="P151"/>
  <c r="Q151"/>
  <c r="R151"/>
  <c r="S151"/>
  <c r="T151"/>
  <c r="U151"/>
  <c r="Y151"/>
  <c r="Z151"/>
  <c r="AA151"/>
  <c r="AB151"/>
  <c r="C152"/>
  <c r="D152"/>
  <c r="E152"/>
  <c r="G152" s="1"/>
  <c r="F152"/>
  <c r="I152"/>
  <c r="J152"/>
  <c r="K152"/>
  <c r="L152"/>
  <c r="P152"/>
  <c r="Q152"/>
  <c r="R152"/>
  <c r="S152"/>
  <c r="T152"/>
  <c r="U152"/>
  <c r="Y152"/>
  <c r="Z152"/>
  <c r="AA152"/>
  <c r="AB152"/>
  <c r="C153"/>
  <c r="D153"/>
  <c r="H153" s="1"/>
  <c r="E153"/>
  <c r="F153"/>
  <c r="I153"/>
  <c r="J153"/>
  <c r="K153"/>
  <c r="L153"/>
  <c r="P153"/>
  <c r="Q153"/>
  <c r="R153"/>
  <c r="S153"/>
  <c r="T153"/>
  <c r="U153"/>
  <c r="Y153"/>
  <c r="Z153"/>
  <c r="AA153"/>
  <c r="AB153"/>
  <c r="C154"/>
  <c r="D154"/>
  <c r="E154"/>
  <c r="F154"/>
  <c r="I154"/>
  <c r="J154"/>
  <c r="K154"/>
  <c r="L154"/>
  <c r="P154"/>
  <c r="Q154"/>
  <c r="R154"/>
  <c r="S154"/>
  <c r="T154"/>
  <c r="U154"/>
  <c r="Y154"/>
  <c r="Z154"/>
  <c r="AA154"/>
  <c r="AB154"/>
  <c r="C155"/>
  <c r="D155"/>
  <c r="H155" s="1"/>
  <c r="E155"/>
  <c r="G155" s="1"/>
  <c r="F155"/>
  <c r="I155"/>
  <c r="J155"/>
  <c r="K155"/>
  <c r="L155"/>
  <c r="P155"/>
  <c r="Q155"/>
  <c r="R155"/>
  <c r="S155"/>
  <c r="T155"/>
  <c r="U155"/>
  <c r="Y155"/>
  <c r="Z155"/>
  <c r="AA155"/>
  <c r="AB155"/>
  <c r="C156"/>
  <c r="D156"/>
  <c r="E156"/>
  <c r="F156"/>
  <c r="I156"/>
  <c r="J156"/>
  <c r="K156"/>
  <c r="L156"/>
  <c r="M156"/>
  <c r="N156"/>
  <c r="P156"/>
  <c r="Q156"/>
  <c r="R156"/>
  <c r="S156"/>
  <c r="T156"/>
  <c r="U156"/>
  <c r="V156"/>
  <c r="W156"/>
  <c r="Y156"/>
  <c r="Z156"/>
  <c r="AA156"/>
  <c r="AB156"/>
  <c r="A157"/>
  <c r="C157"/>
  <c r="D157"/>
  <c r="E157"/>
  <c r="F157"/>
  <c r="I157"/>
  <c r="J157"/>
  <c r="K157"/>
  <c r="L157"/>
  <c r="P157"/>
  <c r="Q157"/>
  <c r="R157"/>
  <c r="S157"/>
  <c r="T157"/>
  <c r="U157"/>
  <c r="Y157"/>
  <c r="Z157"/>
  <c r="AA157"/>
  <c r="AB157"/>
  <c r="C158"/>
  <c r="D158"/>
  <c r="E158"/>
  <c r="G158" s="1"/>
  <c r="F158"/>
  <c r="I158"/>
  <c r="J158"/>
  <c r="K158"/>
  <c r="L158"/>
  <c r="P158"/>
  <c r="Q158"/>
  <c r="R158"/>
  <c r="S158"/>
  <c r="T158"/>
  <c r="U158"/>
  <c r="Y158"/>
  <c r="Z158"/>
  <c r="AA158"/>
  <c r="AB158"/>
  <c r="C159"/>
  <c r="D159"/>
  <c r="H159" s="1"/>
  <c r="E159"/>
  <c r="F159"/>
  <c r="I159"/>
  <c r="J159"/>
  <c r="K159"/>
  <c r="L159"/>
  <c r="P159"/>
  <c r="Q159"/>
  <c r="R159"/>
  <c r="S159"/>
  <c r="T159"/>
  <c r="U159"/>
  <c r="Y159"/>
  <c r="Z159"/>
  <c r="AA159"/>
  <c r="AB159"/>
  <c r="C160"/>
  <c r="D160"/>
  <c r="H160" s="1"/>
  <c r="E160"/>
  <c r="G160" s="1"/>
  <c r="F160"/>
  <c r="I160"/>
  <c r="J160"/>
  <c r="K160"/>
  <c r="L160"/>
  <c r="P160"/>
  <c r="Q160"/>
  <c r="R160"/>
  <c r="S160"/>
  <c r="T160"/>
  <c r="U160"/>
  <c r="Y160"/>
  <c r="Z160"/>
  <c r="AA160"/>
  <c r="AB160"/>
  <c r="C161"/>
  <c r="D161"/>
  <c r="E161"/>
  <c r="G161" s="1"/>
  <c r="F161"/>
  <c r="H161" s="1"/>
  <c r="I161"/>
  <c r="J161"/>
  <c r="K161"/>
  <c r="L161"/>
  <c r="P161"/>
  <c r="Q161"/>
  <c r="R161"/>
  <c r="S161"/>
  <c r="T161"/>
  <c r="U161"/>
  <c r="Y161"/>
  <c r="Z161"/>
  <c r="AA161"/>
  <c r="AB161"/>
  <c r="C162"/>
  <c r="D162"/>
  <c r="E162"/>
  <c r="F162"/>
  <c r="I162"/>
  <c r="J162"/>
  <c r="K162"/>
  <c r="L162"/>
  <c r="M162"/>
  <c r="N162"/>
  <c r="P162"/>
  <c r="Q162"/>
  <c r="R162"/>
  <c r="S162"/>
  <c r="T162"/>
  <c r="U162"/>
  <c r="V162"/>
  <c r="W162"/>
  <c r="Y162"/>
  <c r="Z162"/>
  <c r="AA162"/>
  <c r="AB162"/>
  <c r="C163"/>
  <c r="D163"/>
  <c r="E163"/>
  <c r="F163"/>
  <c r="I163"/>
  <c r="J163"/>
  <c r="K163"/>
  <c r="L163"/>
  <c r="P163"/>
  <c r="Q163"/>
  <c r="R163"/>
  <c r="S163"/>
  <c r="T163"/>
  <c r="U163"/>
  <c r="Y163"/>
  <c r="Z163"/>
  <c r="AA163"/>
  <c r="AB163"/>
  <c r="C164"/>
  <c r="D164"/>
  <c r="E164"/>
  <c r="G164" s="1"/>
  <c r="F164"/>
  <c r="H164" s="1"/>
  <c r="I164"/>
  <c r="J164"/>
  <c r="K164"/>
  <c r="L164"/>
  <c r="P164"/>
  <c r="Q164"/>
  <c r="R164"/>
  <c r="S164"/>
  <c r="T164"/>
  <c r="U164"/>
  <c r="Y164"/>
  <c r="Z164"/>
  <c r="AA164"/>
  <c r="AB164"/>
  <c r="C165"/>
  <c r="D165"/>
  <c r="H165" s="1"/>
  <c r="E165"/>
  <c r="G165" s="1"/>
  <c r="F165"/>
  <c r="I165"/>
  <c r="J165"/>
  <c r="K165"/>
  <c r="L165"/>
  <c r="P165"/>
  <c r="Q165"/>
  <c r="R165"/>
  <c r="S165"/>
  <c r="T165"/>
  <c r="U165"/>
  <c r="Y165"/>
  <c r="Z165"/>
  <c r="AA165"/>
  <c r="AB165"/>
  <c r="C166"/>
  <c r="D166"/>
  <c r="E166"/>
  <c r="G166" s="1"/>
  <c r="F166"/>
  <c r="H166" s="1"/>
  <c r="I166"/>
  <c r="J166"/>
  <c r="K166"/>
  <c r="L166"/>
  <c r="P166"/>
  <c r="Q166"/>
  <c r="R166"/>
  <c r="S166"/>
  <c r="T166"/>
  <c r="U166"/>
  <c r="Y166"/>
  <c r="Z166"/>
  <c r="AA166"/>
  <c r="AB166"/>
  <c r="C167"/>
  <c r="D167"/>
  <c r="H167" s="1"/>
  <c r="E167"/>
  <c r="G167" s="1"/>
  <c r="F167"/>
  <c r="I167"/>
  <c r="J167"/>
  <c r="K167"/>
  <c r="L167"/>
  <c r="P167"/>
  <c r="Q167"/>
  <c r="R167"/>
  <c r="S167"/>
  <c r="T167"/>
  <c r="U167"/>
  <c r="Y167"/>
  <c r="Z167"/>
  <c r="AA167"/>
  <c r="AB167"/>
  <c r="C168"/>
  <c r="D168"/>
  <c r="E168"/>
  <c r="F168"/>
  <c r="I168"/>
  <c r="J168"/>
  <c r="K168"/>
  <c r="L168"/>
  <c r="M168"/>
  <c r="N168"/>
  <c r="P168"/>
  <c r="Q168"/>
  <c r="R168"/>
  <c r="S168"/>
  <c r="T168"/>
  <c r="U168"/>
  <c r="V168"/>
  <c r="W168"/>
  <c r="Y168"/>
  <c r="Z168"/>
  <c r="AA168"/>
  <c r="AB168"/>
  <c r="C169"/>
  <c r="D169"/>
  <c r="E169"/>
  <c r="F169"/>
  <c r="I169"/>
  <c r="J169"/>
  <c r="K169"/>
  <c r="L169"/>
  <c r="P169"/>
  <c r="Q169"/>
  <c r="R169"/>
  <c r="S169"/>
  <c r="T169"/>
  <c r="U169"/>
  <c r="Y169"/>
  <c r="Z169"/>
  <c r="AA169"/>
  <c r="AB169"/>
  <c r="C170"/>
  <c r="D170"/>
  <c r="E170"/>
  <c r="G170" s="1"/>
  <c r="F170"/>
  <c r="H170" s="1"/>
  <c r="I170"/>
  <c r="J170"/>
  <c r="K170"/>
  <c r="L170"/>
  <c r="P170"/>
  <c r="Q170"/>
  <c r="R170"/>
  <c r="S170"/>
  <c r="T170"/>
  <c r="U170"/>
  <c r="Y170"/>
  <c r="Z170"/>
  <c r="AA170"/>
  <c r="AB170"/>
  <c r="C171"/>
  <c r="D171"/>
  <c r="E171"/>
  <c r="F171"/>
  <c r="I171"/>
  <c r="J171"/>
  <c r="K171"/>
  <c r="L171"/>
  <c r="P171"/>
  <c r="Q171"/>
  <c r="R171"/>
  <c r="S171"/>
  <c r="T171"/>
  <c r="U171"/>
  <c r="Y171"/>
  <c r="Z171"/>
  <c r="AA171"/>
  <c r="AB171"/>
  <c r="C172"/>
  <c r="D172"/>
  <c r="E172"/>
  <c r="G172" s="1"/>
  <c r="F172"/>
  <c r="H172" s="1"/>
  <c r="I172"/>
  <c r="J172"/>
  <c r="K172"/>
  <c r="L172"/>
  <c r="P172"/>
  <c r="Q172"/>
  <c r="R172"/>
  <c r="S172"/>
  <c r="T172"/>
  <c r="U172"/>
  <c r="Y172"/>
  <c r="Z172"/>
  <c r="AA172"/>
  <c r="AB172"/>
  <c r="C173"/>
  <c r="D173"/>
  <c r="H173" s="1"/>
  <c r="E173"/>
  <c r="G173" s="1"/>
  <c r="F173"/>
  <c r="I173"/>
  <c r="J173"/>
  <c r="K173"/>
  <c r="L173"/>
  <c r="P173"/>
  <c r="Q173"/>
  <c r="R173"/>
  <c r="S173"/>
  <c r="T173"/>
  <c r="U173"/>
  <c r="Y173"/>
  <c r="Z173"/>
  <c r="AA173"/>
  <c r="AB173"/>
  <c r="C174"/>
  <c r="D174"/>
  <c r="E174"/>
  <c r="F174"/>
  <c r="I174"/>
  <c r="J174"/>
  <c r="K174"/>
  <c r="L174"/>
  <c r="M174"/>
  <c r="N174"/>
  <c r="P174"/>
  <c r="Q174"/>
  <c r="R174"/>
  <c r="S174"/>
  <c r="T174"/>
  <c r="U174"/>
  <c r="V174"/>
  <c r="W174"/>
  <c r="Y174"/>
  <c r="Z174"/>
  <c r="AA174"/>
  <c r="AB174"/>
  <c r="C175"/>
  <c r="D175"/>
  <c r="E175"/>
  <c r="F175"/>
  <c r="I175"/>
  <c r="J175"/>
  <c r="K175"/>
  <c r="L175"/>
  <c r="P175"/>
  <c r="Q175"/>
  <c r="R175"/>
  <c r="S175"/>
  <c r="T175"/>
  <c r="U175"/>
  <c r="Y175"/>
  <c r="Z175"/>
  <c r="AA175"/>
  <c r="AB175"/>
  <c r="C176"/>
  <c r="D176"/>
  <c r="E176"/>
  <c r="G176" s="1"/>
  <c r="F176"/>
  <c r="I176"/>
  <c r="J176"/>
  <c r="K176"/>
  <c r="L176"/>
  <c r="P176"/>
  <c r="Q176"/>
  <c r="R176"/>
  <c r="S176"/>
  <c r="T176"/>
  <c r="U176"/>
  <c r="Y176"/>
  <c r="Z176"/>
  <c r="AA176"/>
  <c r="AB176"/>
  <c r="C177"/>
  <c r="D177"/>
  <c r="E177"/>
  <c r="G177" s="1"/>
  <c r="F177"/>
  <c r="I177"/>
  <c r="J177"/>
  <c r="K177"/>
  <c r="L177"/>
  <c r="P177"/>
  <c r="Q177"/>
  <c r="R177"/>
  <c r="S177"/>
  <c r="T177"/>
  <c r="U177"/>
  <c r="Y177"/>
  <c r="Z177"/>
  <c r="AA177"/>
  <c r="AB177"/>
  <c r="C178"/>
  <c r="D178"/>
  <c r="E178"/>
  <c r="G178" s="1"/>
  <c r="F178"/>
  <c r="H178" s="1"/>
  <c r="I178"/>
  <c r="J178"/>
  <c r="K178"/>
  <c r="L178"/>
  <c r="P178"/>
  <c r="Q178"/>
  <c r="R178"/>
  <c r="S178"/>
  <c r="T178"/>
  <c r="U178"/>
  <c r="Y178"/>
  <c r="Z178"/>
  <c r="AA178"/>
  <c r="AB178"/>
  <c r="C179"/>
  <c r="D179"/>
  <c r="E179"/>
  <c r="G179" s="1"/>
  <c r="F179"/>
  <c r="H179" s="1"/>
  <c r="I179"/>
  <c r="J179"/>
  <c r="K179"/>
  <c r="L179"/>
  <c r="P179"/>
  <c r="Q179"/>
  <c r="R179"/>
  <c r="S179"/>
  <c r="T179"/>
  <c r="U179"/>
  <c r="Y179"/>
  <c r="Z179"/>
  <c r="AA179"/>
  <c r="AB179"/>
  <c r="C180"/>
  <c r="D180"/>
  <c r="E180"/>
  <c r="F180"/>
  <c r="I180"/>
  <c r="J180"/>
  <c r="K180"/>
  <c r="L180"/>
  <c r="M180"/>
  <c r="N180"/>
  <c r="P180"/>
  <c r="Q180"/>
  <c r="R180"/>
  <c r="S180"/>
  <c r="T180"/>
  <c r="U180"/>
  <c r="V180"/>
  <c r="W180"/>
  <c r="Y180"/>
  <c r="Z180"/>
  <c r="AA180"/>
  <c r="AB180"/>
  <c r="C181"/>
  <c r="D181"/>
  <c r="E181"/>
  <c r="F181"/>
  <c r="I181"/>
  <c r="J181"/>
  <c r="K181"/>
  <c r="L181"/>
  <c r="P181"/>
  <c r="Q181"/>
  <c r="R181"/>
  <c r="S181"/>
  <c r="T181"/>
  <c r="U181"/>
  <c r="Y181"/>
  <c r="Z181"/>
  <c r="AA181"/>
  <c r="AB181"/>
  <c r="C182"/>
  <c r="D182"/>
  <c r="E182"/>
  <c r="G182" s="1"/>
  <c r="F182"/>
  <c r="H182" s="1"/>
  <c r="I182"/>
  <c r="J182"/>
  <c r="K182"/>
  <c r="L182"/>
  <c r="P182"/>
  <c r="Q182"/>
  <c r="R182"/>
  <c r="S182"/>
  <c r="T182"/>
  <c r="U182"/>
  <c r="Y182"/>
  <c r="Z182"/>
  <c r="AA182"/>
  <c r="AB182"/>
  <c r="C183"/>
  <c r="D183"/>
  <c r="H183" s="1"/>
  <c r="E183"/>
  <c r="F183"/>
  <c r="I183"/>
  <c r="J183"/>
  <c r="K183"/>
  <c r="L183"/>
  <c r="P183"/>
  <c r="Q183"/>
  <c r="R183"/>
  <c r="S183"/>
  <c r="T183"/>
  <c r="U183"/>
  <c r="Y183"/>
  <c r="Z183"/>
  <c r="AA183"/>
  <c r="AB183"/>
  <c r="C184"/>
  <c r="D184"/>
  <c r="E184"/>
  <c r="F184"/>
  <c r="I184"/>
  <c r="J184"/>
  <c r="K184"/>
  <c r="L184"/>
  <c r="P184"/>
  <c r="Q184"/>
  <c r="R184"/>
  <c r="S184"/>
  <c r="T184"/>
  <c r="U184"/>
  <c r="Y184"/>
  <c r="Z184"/>
  <c r="AA184"/>
  <c r="AB184"/>
  <c r="C185"/>
  <c r="D185"/>
  <c r="H185" s="1"/>
  <c r="E185"/>
  <c r="G185" s="1"/>
  <c r="F185"/>
  <c r="I185"/>
  <c r="J185"/>
  <c r="K185"/>
  <c r="L185"/>
  <c r="P185"/>
  <c r="Q185"/>
  <c r="R185"/>
  <c r="S185"/>
  <c r="T185"/>
  <c r="U185"/>
  <c r="Y185"/>
  <c r="Z185"/>
  <c r="AA185"/>
  <c r="AB185"/>
  <c r="C186"/>
  <c r="D186"/>
  <c r="E186"/>
  <c r="F186"/>
  <c r="I186"/>
  <c r="J186"/>
  <c r="K186"/>
  <c r="L186"/>
  <c r="M186"/>
  <c r="N186"/>
  <c r="P186"/>
  <c r="Q186"/>
  <c r="R186"/>
  <c r="S186"/>
  <c r="T186"/>
  <c r="U186"/>
  <c r="V186"/>
  <c r="W186"/>
  <c r="Y186"/>
  <c r="Z186"/>
  <c r="AA186"/>
  <c r="AB186"/>
  <c r="C187"/>
  <c r="D187"/>
  <c r="E187"/>
  <c r="F187"/>
  <c r="I187"/>
  <c r="J187"/>
  <c r="K187"/>
  <c r="L187"/>
  <c r="P187"/>
  <c r="Q187"/>
  <c r="R187"/>
  <c r="S187"/>
  <c r="T187"/>
  <c r="U187"/>
  <c r="Y187"/>
  <c r="Z187"/>
  <c r="AA187"/>
  <c r="AB187"/>
  <c r="C188"/>
  <c r="D188"/>
  <c r="E188"/>
  <c r="G188" s="1"/>
  <c r="F188"/>
  <c r="H188" s="1"/>
  <c r="I188"/>
  <c r="J188"/>
  <c r="K188"/>
  <c r="L188"/>
  <c r="P188"/>
  <c r="Q188"/>
  <c r="R188"/>
  <c r="S188"/>
  <c r="T188"/>
  <c r="U188"/>
  <c r="Y188"/>
  <c r="Z188"/>
  <c r="AA188"/>
  <c r="AB188"/>
  <c r="C189"/>
  <c r="D189"/>
  <c r="H189" s="1"/>
  <c r="E189"/>
  <c r="F189"/>
  <c r="I189"/>
  <c r="J189"/>
  <c r="K189"/>
  <c r="L189"/>
  <c r="P189"/>
  <c r="Q189"/>
  <c r="R189"/>
  <c r="S189"/>
  <c r="T189"/>
  <c r="U189"/>
  <c r="Y189"/>
  <c r="Z189"/>
  <c r="AA189"/>
  <c r="AB189"/>
  <c r="C190"/>
  <c r="D190"/>
  <c r="E190"/>
  <c r="G190" s="1"/>
  <c r="F190"/>
  <c r="H190" s="1"/>
  <c r="I190"/>
  <c r="J190"/>
  <c r="K190"/>
  <c r="L190"/>
  <c r="P190"/>
  <c r="Q190"/>
  <c r="R190"/>
  <c r="S190"/>
  <c r="T190"/>
  <c r="U190"/>
  <c r="Y190"/>
  <c r="Z190"/>
  <c r="AA190"/>
  <c r="AB190"/>
  <c r="C191"/>
  <c r="D191"/>
  <c r="E191"/>
  <c r="G191" s="1"/>
  <c r="F191"/>
  <c r="H191" s="1"/>
  <c r="I191"/>
  <c r="J191"/>
  <c r="K191"/>
  <c r="L191"/>
  <c r="P191"/>
  <c r="Q191"/>
  <c r="R191"/>
  <c r="S191"/>
  <c r="T191"/>
  <c r="U191"/>
  <c r="Y191"/>
  <c r="Z191"/>
  <c r="AA191"/>
  <c r="AB191"/>
  <c r="C192"/>
  <c r="D192"/>
  <c r="E192"/>
  <c r="F192"/>
  <c r="I192"/>
  <c r="J192"/>
  <c r="K192"/>
  <c r="L192"/>
  <c r="M192"/>
  <c r="N192"/>
  <c r="P192"/>
  <c r="Q192"/>
  <c r="R192"/>
  <c r="S192"/>
  <c r="T192"/>
  <c r="U192"/>
  <c r="V192"/>
  <c r="W192"/>
  <c r="Y192"/>
  <c r="Z192"/>
  <c r="AA192"/>
  <c r="AB192"/>
  <c r="C193"/>
  <c r="D193"/>
  <c r="E193"/>
  <c r="F193"/>
  <c r="I193"/>
  <c r="J193"/>
  <c r="K193"/>
  <c r="L193"/>
  <c r="M193"/>
  <c r="N193"/>
  <c r="P193"/>
  <c r="Q193"/>
  <c r="R193"/>
  <c r="S193"/>
  <c r="T193"/>
  <c r="U193"/>
  <c r="V193"/>
  <c r="W193"/>
  <c r="Y193"/>
  <c r="Z193"/>
  <c r="AA193"/>
  <c r="AB193"/>
  <c r="C194"/>
  <c r="D194"/>
  <c r="E194"/>
  <c r="F194"/>
  <c r="I194"/>
  <c r="J194"/>
  <c r="K194"/>
  <c r="L194"/>
  <c r="P194"/>
  <c r="Q194"/>
  <c r="R194"/>
  <c r="S194"/>
  <c r="T194"/>
  <c r="U194"/>
  <c r="Y194"/>
  <c r="Z194"/>
  <c r="AA194"/>
  <c r="AB194"/>
  <c r="C195"/>
  <c r="D195"/>
  <c r="E195"/>
  <c r="F195"/>
  <c r="I195"/>
  <c r="J195"/>
  <c r="K195"/>
  <c r="L195"/>
  <c r="P195"/>
  <c r="Q195"/>
  <c r="R195"/>
  <c r="S195"/>
  <c r="T195"/>
  <c r="U195"/>
  <c r="Y195"/>
  <c r="Z195"/>
  <c r="AA195"/>
  <c r="AB195"/>
  <c r="C196"/>
  <c r="D196"/>
  <c r="E196"/>
  <c r="F196"/>
  <c r="I196"/>
  <c r="J196"/>
  <c r="K196"/>
  <c r="L196"/>
  <c r="P196"/>
  <c r="Q196"/>
  <c r="R196"/>
  <c r="S196"/>
  <c r="T196"/>
  <c r="U196"/>
  <c r="Y196"/>
  <c r="Z196"/>
  <c r="AA196"/>
  <c r="AB196"/>
  <c r="C197"/>
  <c r="D197"/>
  <c r="E197"/>
  <c r="G197" s="1"/>
  <c r="F197"/>
  <c r="H197" s="1"/>
  <c r="I197"/>
  <c r="J197"/>
  <c r="K197"/>
  <c r="L197"/>
  <c r="P197"/>
  <c r="Q197"/>
  <c r="R197"/>
  <c r="S197"/>
  <c r="T197"/>
  <c r="U197"/>
  <c r="Y197"/>
  <c r="Z197"/>
  <c r="AA197"/>
  <c r="AB197"/>
  <c r="C198"/>
  <c r="D198"/>
  <c r="H198" s="1"/>
  <c r="E198"/>
  <c r="F198"/>
  <c r="I198"/>
  <c r="J198"/>
  <c r="K198"/>
  <c r="L198"/>
  <c r="P198"/>
  <c r="Q198"/>
  <c r="R198"/>
  <c r="S198"/>
  <c r="T198"/>
  <c r="U198"/>
  <c r="Y198"/>
  <c r="Z198"/>
  <c r="AA198"/>
  <c r="AB198"/>
  <c r="C199"/>
  <c r="D199"/>
  <c r="E199"/>
  <c r="F199"/>
  <c r="I199"/>
  <c r="J199"/>
  <c r="K199"/>
  <c r="L199"/>
  <c r="P199"/>
  <c r="Q199"/>
  <c r="R199"/>
  <c r="S199"/>
  <c r="T199"/>
  <c r="U199"/>
  <c r="Y199"/>
  <c r="Z199"/>
  <c r="AA199"/>
  <c r="AB199"/>
  <c r="C200"/>
  <c r="D200"/>
  <c r="E200"/>
  <c r="G200" s="1"/>
  <c r="F200"/>
  <c r="H200" s="1"/>
  <c r="I200"/>
  <c r="J200"/>
  <c r="K200"/>
  <c r="L200"/>
  <c r="P200"/>
  <c r="Q200"/>
  <c r="R200"/>
  <c r="S200"/>
  <c r="T200"/>
  <c r="U200"/>
  <c r="Y200"/>
  <c r="Z200"/>
  <c r="AA200"/>
  <c r="AB200"/>
  <c r="C201"/>
  <c r="D201"/>
  <c r="H201" s="1"/>
  <c r="E201"/>
  <c r="G201" s="1"/>
  <c r="F201"/>
  <c r="I201"/>
  <c r="J201"/>
  <c r="K201"/>
  <c r="L201"/>
  <c r="P201"/>
  <c r="Q201"/>
  <c r="R201"/>
  <c r="S201"/>
  <c r="T201"/>
  <c r="U201"/>
  <c r="Y201"/>
  <c r="Z201"/>
  <c r="AA201"/>
  <c r="AB201"/>
  <c r="C202"/>
  <c r="D202"/>
  <c r="H202" s="1"/>
  <c r="E202"/>
  <c r="G202" s="1"/>
  <c r="F202"/>
  <c r="I202"/>
  <c r="J202"/>
  <c r="K202"/>
  <c r="L202"/>
  <c r="P202"/>
  <c r="Q202"/>
  <c r="R202"/>
  <c r="S202"/>
  <c r="T202"/>
  <c r="U202"/>
  <c r="Y202"/>
  <c r="Z202"/>
  <c r="AA202"/>
  <c r="AB202"/>
  <c r="A203"/>
  <c r="C203"/>
  <c r="D203"/>
  <c r="E203"/>
  <c r="F203"/>
  <c r="G203"/>
  <c r="H203"/>
  <c r="I203"/>
  <c r="J203"/>
  <c r="K203"/>
  <c r="L203"/>
  <c r="P203"/>
  <c r="Q203"/>
  <c r="R203"/>
  <c r="S203"/>
  <c r="T203"/>
  <c r="U203"/>
  <c r="Y203"/>
  <c r="Z203"/>
  <c r="AA203"/>
  <c r="AB203"/>
  <c r="A204"/>
  <c r="C204"/>
  <c r="G204" s="1"/>
  <c r="D204"/>
  <c r="H204" s="1"/>
  <c r="E204"/>
  <c r="F204"/>
  <c r="I204"/>
  <c r="J204"/>
  <c r="K204"/>
  <c r="L204"/>
  <c r="P204"/>
  <c r="Q204"/>
  <c r="R204"/>
  <c r="S204"/>
  <c r="T204"/>
  <c r="U204"/>
  <c r="Y204"/>
  <c r="Z204"/>
  <c r="AA204"/>
  <c r="AB204"/>
  <c r="A205"/>
  <c r="C205"/>
  <c r="G205" s="1"/>
  <c r="D205"/>
  <c r="H205" s="1"/>
  <c r="E205"/>
  <c r="F205"/>
  <c r="I205"/>
  <c r="J205"/>
  <c r="K205"/>
  <c r="L205"/>
  <c r="P205"/>
  <c r="Q205"/>
  <c r="R205"/>
  <c r="S205"/>
  <c r="T205"/>
  <c r="U205"/>
  <c r="Y205"/>
  <c r="Z205"/>
  <c r="AA205"/>
  <c r="AB205"/>
  <c r="C206"/>
  <c r="D206"/>
  <c r="E206"/>
  <c r="F206"/>
  <c r="I206"/>
  <c r="J206"/>
  <c r="K206"/>
  <c r="L206"/>
  <c r="M206"/>
  <c r="N206"/>
  <c r="P206"/>
  <c r="Q206"/>
  <c r="R206"/>
  <c r="S206"/>
  <c r="T206"/>
  <c r="U206"/>
  <c r="V206"/>
  <c r="W206"/>
  <c r="Y206"/>
  <c r="Z206"/>
  <c r="AA206"/>
  <c r="AB206"/>
  <c r="C207"/>
  <c r="D207"/>
  <c r="E207"/>
  <c r="F207"/>
  <c r="I207"/>
  <c r="J207"/>
  <c r="K207"/>
  <c r="L207"/>
  <c r="P207"/>
  <c r="Q207"/>
  <c r="R207"/>
  <c r="S207"/>
  <c r="T207"/>
  <c r="U207"/>
  <c r="Y207"/>
  <c r="Z207"/>
  <c r="AA207"/>
  <c r="AB207"/>
  <c r="C208"/>
  <c r="D208"/>
  <c r="E208"/>
  <c r="G208" s="1"/>
  <c r="F208"/>
  <c r="H208" s="1"/>
  <c r="I208"/>
  <c r="J208"/>
  <c r="K208"/>
  <c r="L208"/>
  <c r="P208"/>
  <c r="Q208"/>
  <c r="R208"/>
  <c r="S208"/>
  <c r="T208"/>
  <c r="U208"/>
  <c r="Y208"/>
  <c r="Z208"/>
  <c r="AA208"/>
  <c r="AB208"/>
  <c r="A209"/>
  <c r="C209"/>
  <c r="D209"/>
  <c r="E209"/>
  <c r="G209" s="1"/>
  <c r="F209"/>
  <c r="H209" s="1"/>
  <c r="I209"/>
  <c r="J209"/>
  <c r="K209"/>
  <c r="L209"/>
  <c r="P209"/>
  <c r="Q209"/>
  <c r="R209"/>
  <c r="S209"/>
  <c r="T209"/>
  <c r="U209"/>
  <c r="Y209"/>
  <c r="Z209"/>
  <c r="AA209"/>
  <c r="AB209"/>
  <c r="A210"/>
  <c r="C210"/>
  <c r="D210"/>
  <c r="E210"/>
  <c r="G210" s="1"/>
  <c r="F210"/>
  <c r="H210" s="1"/>
  <c r="I210"/>
  <c r="J210"/>
  <c r="K210"/>
  <c r="L210"/>
  <c r="P210"/>
  <c r="Q210"/>
  <c r="R210"/>
  <c r="S210"/>
  <c r="T210"/>
  <c r="U210"/>
  <c r="Y210"/>
  <c r="Z210"/>
  <c r="AA210"/>
  <c r="AB210"/>
  <c r="A211"/>
  <c r="C211"/>
  <c r="D211"/>
  <c r="E211"/>
  <c r="G211" s="1"/>
  <c r="F211"/>
  <c r="H211" s="1"/>
  <c r="I211"/>
  <c r="J211"/>
  <c r="K211"/>
  <c r="L211"/>
  <c r="P211"/>
  <c r="Q211"/>
  <c r="R211"/>
  <c r="S211"/>
  <c r="T211"/>
  <c r="U211"/>
  <c r="Y211"/>
  <c r="Z211"/>
  <c r="AA211"/>
  <c r="AB211"/>
  <c r="C212"/>
  <c r="D212"/>
  <c r="E212"/>
  <c r="F212"/>
  <c r="I212"/>
  <c r="J212"/>
  <c r="K212"/>
  <c r="L212"/>
  <c r="M212"/>
  <c r="N212"/>
  <c r="P212"/>
  <c r="Q212"/>
  <c r="R212"/>
  <c r="S212"/>
  <c r="T212"/>
  <c r="U212"/>
  <c r="V212"/>
  <c r="W212"/>
  <c r="Y212"/>
  <c r="Z212"/>
  <c r="AA212"/>
  <c r="AB212"/>
  <c r="C213"/>
  <c r="D213"/>
  <c r="E213"/>
  <c r="F213"/>
  <c r="I213"/>
  <c r="J213"/>
  <c r="K213"/>
  <c r="L213"/>
  <c r="P213"/>
  <c r="Q213"/>
  <c r="R213"/>
  <c r="S213"/>
  <c r="T213"/>
  <c r="U213"/>
  <c r="Y213"/>
  <c r="Z213"/>
  <c r="AA213"/>
  <c r="AB213"/>
  <c r="C214"/>
  <c r="D214"/>
  <c r="E214"/>
  <c r="G214" s="1"/>
  <c r="F214"/>
  <c r="H214" s="1"/>
  <c r="I214"/>
  <c r="J214"/>
  <c r="K214"/>
  <c r="L214"/>
  <c r="P214"/>
  <c r="Q214"/>
  <c r="R214"/>
  <c r="S214"/>
  <c r="T214"/>
  <c r="U214"/>
  <c r="Y214"/>
  <c r="Z214"/>
  <c r="AA214"/>
  <c r="AB214"/>
  <c r="C215"/>
  <c r="D215"/>
  <c r="E215"/>
  <c r="F215"/>
  <c r="H215" s="1"/>
  <c r="I215"/>
  <c r="J215"/>
  <c r="K215"/>
  <c r="L215"/>
  <c r="P215"/>
  <c r="Q215"/>
  <c r="R215"/>
  <c r="S215"/>
  <c r="T215"/>
  <c r="U215"/>
  <c r="Y215"/>
  <c r="Z215"/>
  <c r="AA215"/>
  <c r="AB215"/>
  <c r="C216"/>
  <c r="D216"/>
  <c r="E216"/>
  <c r="F216"/>
  <c r="I216"/>
  <c r="J216"/>
  <c r="K216"/>
  <c r="L216"/>
  <c r="M216"/>
  <c r="N216"/>
  <c r="P216"/>
  <c r="Q216"/>
  <c r="R216"/>
  <c r="S216"/>
  <c r="T216"/>
  <c r="U216"/>
  <c r="V216"/>
  <c r="W216"/>
  <c r="Y216"/>
  <c r="Z216"/>
  <c r="AA216"/>
  <c r="AB216"/>
  <c r="C217"/>
  <c r="D217"/>
  <c r="E217"/>
  <c r="F217"/>
  <c r="I217"/>
  <c r="J217"/>
  <c r="K217"/>
  <c r="L217"/>
  <c r="P217"/>
  <c r="Q217"/>
  <c r="R217"/>
  <c r="S217"/>
  <c r="T217"/>
  <c r="U217"/>
  <c r="Y217"/>
  <c r="Z217"/>
  <c r="AA217"/>
  <c r="AB217"/>
  <c r="C218"/>
  <c r="D218"/>
  <c r="E218"/>
  <c r="F218"/>
  <c r="I218"/>
  <c r="J218"/>
  <c r="K218"/>
  <c r="L218"/>
  <c r="P218"/>
  <c r="Q218"/>
  <c r="R218"/>
  <c r="S218"/>
  <c r="T218"/>
  <c r="U218"/>
  <c r="Y218"/>
  <c r="Z218"/>
  <c r="AA218"/>
  <c r="AB218"/>
  <c r="C219"/>
  <c r="D219"/>
  <c r="E219"/>
  <c r="F219"/>
  <c r="I219"/>
  <c r="J219"/>
  <c r="K219"/>
  <c r="L219"/>
  <c r="P219"/>
  <c r="Q219"/>
  <c r="R219"/>
  <c r="S219"/>
  <c r="T219"/>
  <c r="U219"/>
  <c r="Y219"/>
  <c r="Z219"/>
  <c r="AA219"/>
  <c r="AB219"/>
  <c r="C220"/>
  <c r="D220"/>
  <c r="E220"/>
  <c r="G220" s="1"/>
  <c r="F220"/>
  <c r="H220" s="1"/>
  <c r="I220"/>
  <c r="J220"/>
  <c r="K220"/>
  <c r="L220"/>
  <c r="P220"/>
  <c r="Q220"/>
  <c r="R220"/>
  <c r="S220"/>
  <c r="T220"/>
  <c r="U220"/>
  <c r="Y220"/>
  <c r="Z220"/>
  <c r="AA220"/>
  <c r="AB220"/>
  <c r="C221"/>
  <c r="D221"/>
  <c r="E221"/>
  <c r="F221"/>
  <c r="I221"/>
  <c r="J221"/>
  <c r="K221"/>
  <c r="L221"/>
  <c r="P221"/>
  <c r="Q221"/>
  <c r="R221"/>
  <c r="S221"/>
  <c r="T221"/>
  <c r="U221"/>
  <c r="Y221"/>
  <c r="Z221"/>
  <c r="AA221"/>
  <c r="AB221"/>
  <c r="A222"/>
  <c r="C222"/>
  <c r="D222"/>
  <c r="E222"/>
  <c r="F222"/>
  <c r="I222"/>
  <c r="J222"/>
  <c r="K222"/>
  <c r="L222"/>
  <c r="P222"/>
  <c r="Q222"/>
  <c r="R222"/>
  <c r="S222"/>
  <c r="T222"/>
  <c r="U222"/>
  <c r="Y222"/>
  <c r="Z222"/>
  <c r="AA222"/>
  <c r="AB222"/>
  <c r="C223"/>
  <c r="D223"/>
  <c r="E223"/>
  <c r="G223" s="1"/>
  <c r="F223"/>
  <c r="H223"/>
  <c r="I223"/>
  <c r="J223"/>
  <c r="K223"/>
  <c r="L223"/>
  <c r="P223"/>
  <c r="Q223"/>
  <c r="R223"/>
  <c r="S223"/>
  <c r="T223"/>
  <c r="U223"/>
  <c r="Y223"/>
  <c r="Z223"/>
  <c r="AA223"/>
  <c r="AB223"/>
  <c r="C224"/>
  <c r="D224"/>
  <c r="H224" s="1"/>
  <c r="E224"/>
  <c r="G224" s="1"/>
  <c r="F224"/>
  <c r="I224"/>
  <c r="J224"/>
  <c r="K224"/>
  <c r="L224"/>
  <c r="P224"/>
  <c r="Q224"/>
  <c r="R224"/>
  <c r="S224"/>
  <c r="T224"/>
  <c r="U224"/>
  <c r="Y224"/>
  <c r="Z224"/>
  <c r="AA224"/>
  <c r="AB224"/>
  <c r="C225"/>
  <c r="D225"/>
  <c r="E225"/>
  <c r="G225" s="1"/>
  <c r="F225"/>
  <c r="H225" s="1"/>
  <c r="I225"/>
  <c r="J225"/>
  <c r="K225"/>
  <c r="L225"/>
  <c r="P225"/>
  <c r="Q225"/>
  <c r="R225"/>
  <c r="S225"/>
  <c r="T225"/>
  <c r="U225"/>
  <c r="Y225"/>
  <c r="Z225"/>
  <c r="AA225"/>
  <c r="AB225"/>
  <c r="C226"/>
  <c r="D226"/>
  <c r="H226" s="1"/>
  <c r="E226"/>
  <c r="G226" s="1"/>
  <c r="F226"/>
  <c r="I226"/>
  <c r="J226"/>
  <c r="K226"/>
  <c r="L226"/>
  <c r="P226"/>
  <c r="Q226"/>
  <c r="R226"/>
  <c r="S226"/>
  <c r="T226"/>
  <c r="U226"/>
  <c r="Y226"/>
  <c r="Z226"/>
  <c r="AA226"/>
  <c r="AB226"/>
  <c r="C227"/>
  <c r="D227"/>
  <c r="E227"/>
  <c r="G227" s="1"/>
  <c r="F227"/>
  <c r="H227" s="1"/>
  <c r="I227"/>
  <c r="J227"/>
  <c r="K227"/>
  <c r="L227"/>
  <c r="P227"/>
  <c r="Q227"/>
  <c r="R227"/>
  <c r="S227"/>
  <c r="T227"/>
  <c r="U227"/>
  <c r="Y227"/>
  <c r="Z227"/>
  <c r="AA227"/>
  <c r="AB227"/>
  <c r="C228"/>
  <c r="D228"/>
  <c r="H228" s="1"/>
  <c r="E228"/>
  <c r="G228" s="1"/>
  <c r="F228"/>
  <c r="I228"/>
  <c r="J228"/>
  <c r="K228"/>
  <c r="L228"/>
  <c r="P228"/>
  <c r="Q228"/>
  <c r="R228"/>
  <c r="S228"/>
  <c r="T228"/>
  <c r="U228"/>
  <c r="Y228"/>
  <c r="Z228"/>
  <c r="AA228"/>
  <c r="AB228"/>
  <c r="C229"/>
  <c r="D229"/>
  <c r="E229"/>
  <c r="G229" s="1"/>
  <c r="F229"/>
  <c r="H229" s="1"/>
  <c r="I229"/>
  <c r="J229"/>
  <c r="K229"/>
  <c r="L229"/>
  <c r="P229"/>
  <c r="Q229"/>
  <c r="R229"/>
  <c r="S229"/>
  <c r="T229"/>
  <c r="U229"/>
  <c r="Y229"/>
  <c r="Z229"/>
  <c r="AA229"/>
  <c r="AB229"/>
  <c r="C230"/>
  <c r="D230"/>
  <c r="H230" s="1"/>
  <c r="E230"/>
  <c r="G230" s="1"/>
  <c r="F230"/>
  <c r="I230"/>
  <c r="J230"/>
  <c r="K230"/>
  <c r="L230"/>
  <c r="P230"/>
  <c r="Q230"/>
  <c r="R230"/>
  <c r="S230"/>
  <c r="T230"/>
  <c r="U230"/>
  <c r="Y230"/>
  <c r="Z230"/>
  <c r="AA230"/>
  <c r="AB230"/>
  <c r="C231"/>
  <c r="D231"/>
  <c r="E231"/>
  <c r="G231" s="1"/>
  <c r="F231"/>
  <c r="H231" s="1"/>
  <c r="I231"/>
  <c r="J231"/>
  <c r="K231"/>
  <c r="L231"/>
  <c r="P231"/>
  <c r="Q231"/>
  <c r="R231"/>
  <c r="S231"/>
  <c r="T231"/>
  <c r="U231"/>
  <c r="Y231"/>
  <c r="Z231"/>
  <c r="AA231"/>
  <c r="AB231"/>
  <c r="A232"/>
  <c r="C232"/>
  <c r="G232" s="1"/>
  <c r="D232"/>
  <c r="E232"/>
  <c r="F232"/>
  <c r="I232"/>
  <c r="J232"/>
  <c r="K232"/>
  <c r="L232"/>
  <c r="P232"/>
  <c r="Q232"/>
  <c r="R232"/>
  <c r="S232"/>
  <c r="T232"/>
  <c r="U232"/>
  <c r="Y232"/>
  <c r="Z232"/>
  <c r="AA232"/>
  <c r="AB232"/>
  <c r="A233"/>
  <c r="C233"/>
  <c r="D233"/>
  <c r="E233"/>
  <c r="G233" s="1"/>
  <c r="F233"/>
  <c r="H233" s="1"/>
  <c r="I233"/>
  <c r="J233"/>
  <c r="K233"/>
  <c r="L233"/>
  <c r="P233"/>
  <c r="Q233"/>
  <c r="R233"/>
  <c r="S233"/>
  <c r="T233"/>
  <c r="U233"/>
  <c r="Y233"/>
  <c r="Z233"/>
  <c r="AA233"/>
  <c r="AB233"/>
  <c r="C234"/>
  <c r="D234"/>
  <c r="E234"/>
  <c r="G234" s="1"/>
  <c r="F234"/>
  <c r="H234" s="1"/>
  <c r="I234"/>
  <c r="J234"/>
  <c r="K234"/>
  <c r="L234"/>
  <c r="P234"/>
  <c r="Q234"/>
  <c r="R234"/>
  <c r="S234"/>
  <c r="T234"/>
  <c r="U234"/>
  <c r="Y234"/>
  <c r="Z234"/>
  <c r="AA234"/>
  <c r="AB234"/>
  <c r="C235"/>
  <c r="D235"/>
  <c r="E235"/>
  <c r="G235" s="1"/>
  <c r="F235"/>
  <c r="H235" s="1"/>
  <c r="I235"/>
  <c r="J235"/>
  <c r="K235"/>
  <c r="L235"/>
  <c r="P235"/>
  <c r="Q235"/>
  <c r="R235"/>
  <c r="S235"/>
  <c r="T235"/>
  <c r="U235"/>
  <c r="Y235"/>
  <c r="Z235"/>
  <c r="AA235"/>
  <c r="AB235"/>
  <c r="C236"/>
  <c r="D236"/>
  <c r="E236"/>
  <c r="G236" s="1"/>
  <c r="F236"/>
  <c r="H236" s="1"/>
  <c r="I236"/>
  <c r="J236"/>
  <c r="K236"/>
  <c r="L236"/>
  <c r="P236"/>
  <c r="Q236"/>
  <c r="R236"/>
  <c r="S236"/>
  <c r="T236"/>
  <c r="U236"/>
  <c r="Y236"/>
  <c r="Z236"/>
  <c r="AA236"/>
  <c r="AB236"/>
  <c r="C237"/>
  <c r="D237"/>
  <c r="E237"/>
  <c r="F237"/>
  <c r="I237"/>
  <c r="J237"/>
  <c r="K237"/>
  <c r="L237"/>
  <c r="M237"/>
  <c r="N237"/>
  <c r="P237"/>
  <c r="Q237"/>
  <c r="R237"/>
  <c r="S237"/>
  <c r="T237"/>
  <c r="U237"/>
  <c r="V237"/>
  <c r="W237"/>
  <c r="Y237"/>
  <c r="Z237"/>
  <c r="AA237"/>
  <c r="AB237"/>
  <c r="C238"/>
  <c r="D238"/>
  <c r="E238"/>
  <c r="F238"/>
  <c r="I238"/>
  <c r="J238"/>
  <c r="K238"/>
  <c r="L238"/>
  <c r="M238"/>
  <c r="N238"/>
  <c r="P238"/>
  <c r="Q238"/>
  <c r="R238"/>
  <c r="S238"/>
  <c r="T238"/>
  <c r="U238"/>
  <c r="V238"/>
  <c r="W238"/>
  <c r="Y238"/>
  <c r="Z238"/>
  <c r="AA238"/>
  <c r="AB238"/>
  <c r="C239"/>
  <c r="D239"/>
  <c r="E239"/>
  <c r="F239"/>
  <c r="I239"/>
  <c r="J239"/>
  <c r="K239"/>
  <c r="L239"/>
  <c r="P239"/>
  <c r="Q239"/>
  <c r="R239"/>
  <c r="S239"/>
  <c r="T239"/>
  <c r="U239"/>
  <c r="Y239"/>
  <c r="Z239"/>
  <c r="AA239"/>
  <c r="AB239"/>
  <c r="C240"/>
  <c r="D240"/>
  <c r="E240"/>
  <c r="F240"/>
  <c r="I240"/>
  <c r="J240"/>
  <c r="K240"/>
  <c r="L240"/>
  <c r="P240"/>
  <c r="Q240"/>
  <c r="R240"/>
  <c r="S240"/>
  <c r="T240"/>
  <c r="U240"/>
  <c r="Y240"/>
  <c r="Z240"/>
  <c r="AA240"/>
  <c r="AB240"/>
  <c r="A241"/>
  <c r="C241"/>
  <c r="D241"/>
  <c r="E241"/>
  <c r="G241" s="1"/>
  <c r="F241"/>
  <c r="H241" s="1"/>
  <c r="I241"/>
  <c r="J241"/>
  <c r="K241"/>
  <c r="L241"/>
  <c r="P241"/>
  <c r="Q241"/>
  <c r="R241"/>
  <c r="S241"/>
  <c r="T241"/>
  <c r="U241"/>
  <c r="Y241"/>
  <c r="Z241"/>
  <c r="AA241"/>
  <c r="AB241"/>
  <c r="C242"/>
  <c r="D242"/>
  <c r="E242"/>
  <c r="G242" s="1"/>
  <c r="F242"/>
  <c r="H242" s="1"/>
  <c r="I242"/>
  <c r="J242"/>
  <c r="K242"/>
  <c r="L242"/>
  <c r="P242"/>
  <c r="Q242"/>
  <c r="R242"/>
  <c r="S242"/>
  <c r="T242"/>
  <c r="U242"/>
  <c r="Y242"/>
  <c r="Z242"/>
  <c r="AA242"/>
  <c r="AB242"/>
  <c r="C243"/>
  <c r="D243"/>
  <c r="E243"/>
  <c r="G243" s="1"/>
  <c r="F243"/>
  <c r="H243" s="1"/>
  <c r="I243"/>
  <c r="J243"/>
  <c r="K243"/>
  <c r="L243"/>
  <c r="P243"/>
  <c r="Q243"/>
  <c r="R243"/>
  <c r="S243"/>
  <c r="T243"/>
  <c r="U243"/>
  <c r="Y243"/>
  <c r="Z243"/>
  <c r="AA243"/>
  <c r="AB243"/>
  <c r="C244"/>
  <c r="D244"/>
  <c r="E244"/>
  <c r="G244" s="1"/>
  <c r="F244"/>
  <c r="H244" s="1"/>
  <c r="I244"/>
  <c r="J244"/>
  <c r="K244"/>
  <c r="L244"/>
  <c r="P244"/>
  <c r="Q244"/>
  <c r="R244"/>
  <c r="S244"/>
  <c r="T244"/>
  <c r="U244"/>
  <c r="Y244"/>
  <c r="Z244"/>
  <c r="AA244"/>
  <c r="AB244"/>
  <c r="A245"/>
  <c r="C245"/>
  <c r="D245"/>
  <c r="E245"/>
  <c r="G245" s="1"/>
  <c r="F245"/>
  <c r="I245"/>
  <c r="J245"/>
  <c r="K245"/>
  <c r="L245"/>
  <c r="P245"/>
  <c r="Q245"/>
  <c r="R245"/>
  <c r="S245"/>
  <c r="T245"/>
  <c r="U245"/>
  <c r="Y245"/>
  <c r="Z245"/>
  <c r="AA245"/>
  <c r="AB245"/>
  <c r="C246"/>
  <c r="D246"/>
  <c r="E246"/>
  <c r="G246" s="1"/>
  <c r="F246"/>
  <c r="H246" s="1"/>
  <c r="I246"/>
  <c r="J246"/>
  <c r="K246"/>
  <c r="L246"/>
  <c r="P246"/>
  <c r="Q246"/>
  <c r="R246"/>
  <c r="S246"/>
  <c r="T246"/>
  <c r="U246"/>
  <c r="Y246"/>
  <c r="Z246"/>
  <c r="AA246"/>
  <c r="AB246"/>
  <c r="C247"/>
  <c r="D247"/>
  <c r="E247"/>
  <c r="G247" s="1"/>
  <c r="F247"/>
  <c r="H247" s="1"/>
  <c r="I247"/>
  <c r="J247"/>
  <c r="K247"/>
  <c r="L247"/>
  <c r="P247"/>
  <c r="Q247"/>
  <c r="R247"/>
  <c r="S247"/>
  <c r="T247"/>
  <c r="U247"/>
  <c r="Y247"/>
  <c r="Z247"/>
  <c r="AA247"/>
  <c r="AB247"/>
  <c r="C248"/>
  <c r="D248"/>
  <c r="E248"/>
  <c r="G248" s="1"/>
  <c r="F248"/>
  <c r="H248" s="1"/>
  <c r="I248"/>
  <c r="J248"/>
  <c r="K248"/>
  <c r="L248"/>
  <c r="P248"/>
  <c r="Q248"/>
  <c r="R248"/>
  <c r="S248"/>
  <c r="T248"/>
  <c r="U248"/>
  <c r="Y248"/>
  <c r="Z248"/>
  <c r="AA248"/>
  <c r="AB248"/>
  <c r="A249"/>
  <c r="C249"/>
  <c r="G249" s="1"/>
  <c r="D249"/>
  <c r="H249" s="1"/>
  <c r="E249"/>
  <c r="F249"/>
  <c r="I249"/>
  <c r="J249"/>
  <c r="K249"/>
  <c r="L249"/>
  <c r="P249"/>
  <c r="Q249"/>
  <c r="R249"/>
  <c r="S249"/>
  <c r="T249"/>
  <c r="U249"/>
  <c r="Y249"/>
  <c r="Z249"/>
  <c r="AA249"/>
  <c r="AB249"/>
  <c r="C250"/>
  <c r="D250"/>
  <c r="E250"/>
  <c r="G250" s="1"/>
  <c r="F250"/>
  <c r="H250" s="1"/>
  <c r="I250"/>
  <c r="J250"/>
  <c r="K250"/>
  <c r="L250"/>
  <c r="P250"/>
  <c r="Q250"/>
  <c r="R250"/>
  <c r="S250"/>
  <c r="T250"/>
  <c r="U250"/>
  <c r="Y250"/>
  <c r="Z250"/>
  <c r="AA250"/>
  <c r="AB250"/>
  <c r="C251"/>
  <c r="D251"/>
  <c r="H251" s="1"/>
  <c r="E251"/>
  <c r="G251" s="1"/>
  <c r="F251"/>
  <c r="I251"/>
  <c r="J251"/>
  <c r="K251"/>
  <c r="L251"/>
  <c r="P251"/>
  <c r="Q251"/>
  <c r="R251"/>
  <c r="S251"/>
  <c r="T251"/>
  <c r="U251"/>
  <c r="Y251"/>
  <c r="Z251"/>
  <c r="AA251"/>
  <c r="AB251"/>
  <c r="C252"/>
  <c r="D252"/>
  <c r="E252"/>
  <c r="G252" s="1"/>
  <c r="F252"/>
  <c r="H252"/>
  <c r="I252"/>
  <c r="J252"/>
  <c r="K252"/>
  <c r="L252"/>
  <c r="P252"/>
  <c r="Q252"/>
  <c r="R252"/>
  <c r="S252"/>
  <c r="T252"/>
  <c r="U252"/>
  <c r="Y252"/>
  <c r="Z252"/>
  <c r="AA252"/>
  <c r="AB252"/>
  <c r="A253"/>
  <c r="A254" s="1"/>
  <c r="C253"/>
  <c r="G253" s="1"/>
  <c r="D253"/>
  <c r="E253"/>
  <c r="F253"/>
  <c r="H253"/>
  <c r="I253"/>
  <c r="J253"/>
  <c r="K253"/>
  <c r="L253"/>
  <c r="P253"/>
  <c r="Q253"/>
  <c r="R253"/>
  <c r="S253"/>
  <c r="T253"/>
  <c r="U253"/>
  <c r="Y253"/>
  <c r="Z253"/>
  <c r="AA253"/>
  <c r="AB253"/>
  <c r="C254"/>
  <c r="D254"/>
  <c r="E254"/>
  <c r="F254"/>
  <c r="H254" s="1"/>
  <c r="I254"/>
  <c r="J254"/>
  <c r="K254"/>
  <c r="L254"/>
  <c r="P254"/>
  <c r="Q254"/>
  <c r="R254"/>
  <c r="S254"/>
  <c r="T254"/>
  <c r="U254"/>
  <c r="Y254"/>
  <c r="Z254"/>
  <c r="AA254"/>
  <c r="AB254"/>
  <c r="C255"/>
  <c r="D255"/>
  <c r="E255"/>
  <c r="F255"/>
  <c r="I255"/>
  <c r="J255"/>
  <c r="K255"/>
  <c r="L255"/>
  <c r="P255"/>
  <c r="Q255"/>
  <c r="R255"/>
  <c r="S255"/>
  <c r="T255"/>
  <c r="U255"/>
  <c r="Y255"/>
  <c r="Z255"/>
  <c r="AA255"/>
  <c r="AB255"/>
  <c r="C256"/>
  <c r="D256"/>
  <c r="E256"/>
  <c r="F256"/>
  <c r="I256"/>
  <c r="J256"/>
  <c r="K256"/>
  <c r="L256"/>
  <c r="P256"/>
  <c r="Q256"/>
  <c r="R256"/>
  <c r="S256"/>
  <c r="T256"/>
  <c r="U256"/>
  <c r="Y256"/>
  <c r="Z256"/>
  <c r="AA256"/>
  <c r="AB256"/>
  <c r="C257"/>
  <c r="D257"/>
  <c r="E257"/>
  <c r="G257" s="1"/>
  <c r="F257"/>
  <c r="H257" s="1"/>
  <c r="I257"/>
  <c r="J257"/>
  <c r="K257"/>
  <c r="L257"/>
  <c r="P257"/>
  <c r="Q257"/>
  <c r="R257"/>
  <c r="S257"/>
  <c r="T257"/>
  <c r="U257"/>
  <c r="Y257"/>
  <c r="Z257"/>
  <c r="AA257"/>
  <c r="AB257"/>
  <c r="C258"/>
  <c r="D258"/>
  <c r="E258"/>
  <c r="F258"/>
  <c r="I258"/>
  <c r="J258"/>
  <c r="K258"/>
  <c r="L258"/>
  <c r="M258"/>
  <c r="N258"/>
  <c r="P258"/>
  <c r="Q258"/>
  <c r="R258"/>
  <c r="S258"/>
  <c r="T258"/>
  <c r="U258"/>
  <c r="V258"/>
  <c r="W258"/>
  <c r="Y258"/>
  <c r="Z258"/>
  <c r="AA258"/>
  <c r="AB258"/>
  <c r="C259"/>
  <c r="D259"/>
  <c r="E259"/>
  <c r="F259"/>
  <c r="I259"/>
  <c r="J259"/>
  <c r="K259"/>
  <c r="L259"/>
  <c r="M259"/>
  <c r="N259"/>
  <c r="P259"/>
  <c r="Q259"/>
  <c r="R259"/>
  <c r="S259"/>
  <c r="T259"/>
  <c r="U259"/>
  <c r="V259"/>
  <c r="W259"/>
  <c r="Y259"/>
  <c r="Z259"/>
  <c r="AA259"/>
  <c r="AB259"/>
  <c r="C260"/>
  <c r="D260"/>
  <c r="E260"/>
  <c r="F260"/>
  <c r="I260"/>
  <c r="J260"/>
  <c r="K260"/>
  <c r="L260"/>
  <c r="M260"/>
  <c r="N260"/>
  <c r="P260"/>
  <c r="Q260"/>
  <c r="R260"/>
  <c r="S260"/>
  <c r="T260"/>
  <c r="U260"/>
  <c r="V260"/>
  <c r="W260"/>
  <c r="Y260"/>
  <c r="Z260"/>
  <c r="AA260"/>
  <c r="AB260"/>
  <c r="C261"/>
  <c r="D261"/>
  <c r="E261"/>
  <c r="F261"/>
  <c r="I261"/>
  <c r="J261"/>
  <c r="K261"/>
  <c r="L261"/>
  <c r="P261"/>
  <c r="Q261"/>
  <c r="R261"/>
  <c r="S261"/>
  <c r="T261"/>
  <c r="U261"/>
  <c r="Y261"/>
  <c r="Z261"/>
  <c r="AA261"/>
  <c r="AB261"/>
  <c r="C262"/>
  <c r="D262"/>
  <c r="E262"/>
  <c r="F262"/>
  <c r="I262"/>
  <c r="J262"/>
  <c r="K262"/>
  <c r="L262"/>
  <c r="P262"/>
  <c r="Q262"/>
  <c r="R262"/>
  <c r="S262"/>
  <c r="T262"/>
  <c r="U262"/>
  <c r="Y262"/>
  <c r="Z262"/>
  <c r="AA262"/>
  <c r="AB262"/>
  <c r="C263"/>
  <c r="D263"/>
  <c r="E263"/>
  <c r="F263"/>
  <c r="I263"/>
  <c r="J263"/>
  <c r="K263"/>
  <c r="L263"/>
  <c r="P263"/>
  <c r="Q263"/>
  <c r="R263"/>
  <c r="S263"/>
  <c r="T263"/>
  <c r="U263"/>
  <c r="Y263"/>
  <c r="Z263"/>
  <c r="AA263"/>
  <c r="AB263"/>
  <c r="C264"/>
  <c r="D264"/>
  <c r="E264"/>
  <c r="G264" s="1"/>
  <c r="F264"/>
  <c r="I264"/>
  <c r="J264"/>
  <c r="K264"/>
  <c r="L264"/>
  <c r="P264"/>
  <c r="Q264"/>
  <c r="R264"/>
  <c r="S264"/>
  <c r="T264"/>
  <c r="U264"/>
  <c r="Y264"/>
  <c r="Z264"/>
  <c r="AA264"/>
  <c r="AB264"/>
  <c r="C265"/>
  <c r="D265"/>
  <c r="E265"/>
  <c r="F265"/>
  <c r="I265"/>
  <c r="J265"/>
  <c r="K265"/>
  <c r="L265"/>
  <c r="P265"/>
  <c r="Q265"/>
  <c r="R265"/>
  <c r="S265"/>
  <c r="T265"/>
  <c r="U265"/>
  <c r="Y265"/>
  <c r="Z265"/>
  <c r="AA265"/>
  <c r="AB265"/>
  <c r="C266"/>
  <c r="D266"/>
  <c r="E266"/>
  <c r="F266"/>
  <c r="I266"/>
  <c r="J266"/>
  <c r="K266"/>
  <c r="L266"/>
  <c r="P266"/>
  <c r="Q266"/>
  <c r="R266"/>
  <c r="S266"/>
  <c r="T266"/>
  <c r="U266"/>
  <c r="Y266"/>
  <c r="Z266"/>
  <c r="AA266"/>
  <c r="AB266"/>
  <c r="C267"/>
  <c r="D267"/>
  <c r="E267"/>
  <c r="G267" s="1"/>
  <c r="F267"/>
  <c r="H267" s="1"/>
  <c r="I267"/>
  <c r="J267"/>
  <c r="K267"/>
  <c r="L267"/>
  <c r="P267"/>
  <c r="Q267"/>
  <c r="R267"/>
  <c r="S267"/>
  <c r="T267"/>
  <c r="U267"/>
  <c r="Y267"/>
  <c r="Z267"/>
  <c r="AA267"/>
  <c r="AB267"/>
  <c r="C268"/>
  <c r="D268"/>
  <c r="E268"/>
  <c r="G268" s="1"/>
  <c r="F268"/>
  <c r="H268" s="1"/>
  <c r="I268"/>
  <c r="J268"/>
  <c r="K268"/>
  <c r="L268"/>
  <c r="P268"/>
  <c r="Q268"/>
  <c r="R268"/>
  <c r="S268"/>
  <c r="T268"/>
  <c r="U268"/>
  <c r="Y268"/>
  <c r="Z268"/>
  <c r="AA268"/>
  <c r="AB268"/>
  <c r="C269"/>
  <c r="D269"/>
  <c r="E269"/>
  <c r="G269" s="1"/>
  <c r="F269"/>
  <c r="H269"/>
  <c r="I269"/>
  <c r="J269"/>
  <c r="K269"/>
  <c r="L269"/>
  <c r="P269"/>
  <c r="Q269"/>
  <c r="R269"/>
  <c r="S269"/>
  <c r="T269"/>
  <c r="U269"/>
  <c r="Y269"/>
  <c r="Z269"/>
  <c r="AA269"/>
  <c r="AB269"/>
  <c r="C270"/>
  <c r="D270"/>
  <c r="E270"/>
  <c r="F270"/>
  <c r="I270"/>
  <c r="J270"/>
  <c r="K270"/>
  <c r="L270"/>
  <c r="P270"/>
  <c r="Q270"/>
  <c r="R270"/>
  <c r="S270"/>
  <c r="T270"/>
  <c r="U270"/>
  <c r="Y270"/>
  <c r="Z270"/>
  <c r="AA270"/>
  <c r="AB270"/>
  <c r="C271"/>
  <c r="G271" s="1"/>
  <c r="D271"/>
  <c r="E271"/>
  <c r="F271"/>
  <c r="H271"/>
  <c r="I271"/>
  <c r="J271"/>
  <c r="K271"/>
  <c r="L271"/>
  <c r="P271"/>
  <c r="Q271"/>
  <c r="R271"/>
  <c r="S271"/>
  <c r="T271"/>
  <c r="U271"/>
  <c r="Y271"/>
  <c r="Z271"/>
  <c r="AA271"/>
  <c r="AB271"/>
  <c r="C272"/>
  <c r="D272"/>
  <c r="E272"/>
  <c r="F272"/>
  <c r="I272"/>
  <c r="J272"/>
  <c r="K272"/>
  <c r="L272"/>
  <c r="P272"/>
  <c r="Q272"/>
  <c r="R272"/>
  <c r="S272"/>
  <c r="T272"/>
  <c r="U272"/>
  <c r="Y272"/>
  <c r="Z272"/>
  <c r="AA272"/>
  <c r="AB272"/>
  <c r="C273"/>
  <c r="D273"/>
  <c r="E273"/>
  <c r="G273" s="1"/>
  <c r="F273"/>
  <c r="H273" s="1"/>
  <c r="I273"/>
  <c r="J273"/>
  <c r="K273"/>
  <c r="L273"/>
  <c r="P273"/>
  <c r="Q273"/>
  <c r="R273"/>
  <c r="S273"/>
  <c r="T273"/>
  <c r="U273"/>
  <c r="Y273"/>
  <c r="Z273"/>
  <c r="AA273"/>
  <c r="AB273"/>
  <c r="C274"/>
  <c r="D274"/>
  <c r="E274"/>
  <c r="F274"/>
  <c r="I274"/>
  <c r="J274"/>
  <c r="K274"/>
  <c r="L274"/>
  <c r="P274"/>
  <c r="Q274"/>
  <c r="R274"/>
  <c r="S274"/>
  <c r="T274"/>
  <c r="U274"/>
  <c r="Y274"/>
  <c r="Z274"/>
  <c r="AA274"/>
  <c r="AB274"/>
  <c r="C275"/>
  <c r="D275"/>
  <c r="E275"/>
  <c r="G275" s="1"/>
  <c r="F275"/>
  <c r="H275" s="1"/>
  <c r="I275"/>
  <c r="J275"/>
  <c r="K275"/>
  <c r="L275"/>
  <c r="P275"/>
  <c r="Q275"/>
  <c r="R275"/>
  <c r="S275"/>
  <c r="T275"/>
  <c r="U275"/>
  <c r="Y275"/>
  <c r="Z275"/>
  <c r="AA275"/>
  <c r="AB275"/>
  <c r="C276"/>
  <c r="D276"/>
  <c r="E276"/>
  <c r="G276" s="1"/>
  <c r="F276"/>
  <c r="H276" s="1"/>
  <c r="I276"/>
  <c r="J276"/>
  <c r="K276"/>
  <c r="L276"/>
  <c r="P276"/>
  <c r="Q276"/>
  <c r="R276"/>
  <c r="S276"/>
  <c r="T276"/>
  <c r="U276"/>
  <c r="Y276"/>
  <c r="Z276"/>
  <c r="AA276"/>
  <c r="AB276"/>
  <c r="C277"/>
  <c r="D277"/>
  <c r="E277"/>
  <c r="G277" s="1"/>
  <c r="F277"/>
  <c r="H277" s="1"/>
  <c r="I277"/>
  <c r="J277"/>
  <c r="K277"/>
  <c r="L277"/>
  <c r="P277"/>
  <c r="Q277"/>
  <c r="R277"/>
  <c r="S277"/>
  <c r="T277"/>
  <c r="U277"/>
  <c r="Y277"/>
  <c r="Z277"/>
  <c r="AA277"/>
  <c r="AB277"/>
  <c r="C278"/>
  <c r="D278"/>
  <c r="E278"/>
  <c r="G278" s="1"/>
  <c r="F278"/>
  <c r="I278"/>
  <c r="J278"/>
  <c r="K278"/>
  <c r="L278"/>
  <c r="P278"/>
  <c r="Q278"/>
  <c r="R278"/>
  <c r="S278"/>
  <c r="T278"/>
  <c r="U278"/>
  <c r="Y278"/>
  <c r="Z278"/>
  <c r="AA278"/>
  <c r="AB278"/>
  <c r="C279"/>
  <c r="D279"/>
  <c r="E279"/>
  <c r="G279" s="1"/>
  <c r="F279"/>
  <c r="I279"/>
  <c r="J279"/>
  <c r="K279"/>
  <c r="L279"/>
  <c r="P279"/>
  <c r="Q279"/>
  <c r="R279"/>
  <c r="S279"/>
  <c r="T279"/>
  <c r="U279"/>
  <c r="Y279"/>
  <c r="Z279"/>
  <c r="AA279"/>
  <c r="AB279"/>
  <c r="C280"/>
  <c r="D280"/>
  <c r="E280"/>
  <c r="F280"/>
  <c r="I280"/>
  <c r="J280"/>
  <c r="K280"/>
  <c r="L280"/>
  <c r="P280"/>
  <c r="Q280"/>
  <c r="R280"/>
  <c r="S280"/>
  <c r="T280"/>
  <c r="U280"/>
  <c r="Y280"/>
  <c r="Z280"/>
  <c r="AA280"/>
  <c r="AB280"/>
  <c r="C281"/>
  <c r="D281"/>
  <c r="E281"/>
  <c r="G281" s="1"/>
  <c r="F281"/>
  <c r="H281" s="1"/>
  <c r="I281"/>
  <c r="J281"/>
  <c r="K281"/>
  <c r="L281"/>
  <c r="P281"/>
  <c r="Q281"/>
  <c r="R281"/>
  <c r="S281"/>
  <c r="T281"/>
  <c r="U281"/>
  <c r="Y281"/>
  <c r="Z281"/>
  <c r="AA281"/>
  <c r="AB281"/>
  <c r="C282"/>
  <c r="D282"/>
  <c r="E282"/>
  <c r="G282" s="1"/>
  <c r="F282"/>
  <c r="H282" s="1"/>
  <c r="I282"/>
  <c r="J282"/>
  <c r="K282"/>
  <c r="L282"/>
  <c r="P282"/>
  <c r="Q282"/>
  <c r="R282"/>
  <c r="S282"/>
  <c r="T282"/>
  <c r="U282"/>
  <c r="Y282"/>
  <c r="Z282"/>
  <c r="AA282"/>
  <c r="AB282"/>
  <c r="C283"/>
  <c r="D283"/>
  <c r="E283"/>
  <c r="F283"/>
  <c r="I283"/>
  <c r="J283"/>
  <c r="K283"/>
  <c r="L283"/>
  <c r="M283"/>
  <c r="N283"/>
  <c r="P283"/>
  <c r="Q283"/>
  <c r="R283"/>
  <c r="S283"/>
  <c r="T283"/>
  <c r="U283"/>
  <c r="V283"/>
  <c r="W283"/>
  <c r="Y283"/>
  <c r="Z283"/>
  <c r="AA283"/>
  <c r="AB283"/>
  <c r="C284"/>
  <c r="D284"/>
  <c r="E284"/>
  <c r="F284"/>
  <c r="I284"/>
  <c r="J284"/>
  <c r="K284"/>
  <c r="L284"/>
  <c r="P284"/>
  <c r="Q284"/>
  <c r="R284"/>
  <c r="S284"/>
  <c r="T284"/>
  <c r="U284"/>
  <c r="Y284"/>
  <c r="Z284"/>
  <c r="AA284"/>
  <c r="AB284"/>
  <c r="C285"/>
  <c r="D285"/>
  <c r="E285"/>
  <c r="F285"/>
  <c r="I285"/>
  <c r="J285"/>
  <c r="K285"/>
  <c r="L285"/>
  <c r="P285"/>
  <c r="Q285"/>
  <c r="R285"/>
  <c r="S285"/>
  <c r="T285"/>
  <c r="U285"/>
  <c r="Y285"/>
  <c r="Z285"/>
  <c r="AA285"/>
  <c r="AB285"/>
  <c r="C286"/>
  <c r="D286"/>
  <c r="E286"/>
  <c r="G286" s="1"/>
  <c r="F286"/>
  <c r="H286" s="1"/>
  <c r="I286"/>
  <c r="J286"/>
  <c r="K286"/>
  <c r="L286"/>
  <c r="P286"/>
  <c r="Q286"/>
  <c r="R286"/>
  <c r="S286"/>
  <c r="T286"/>
  <c r="U286"/>
  <c r="Y286"/>
  <c r="Z286"/>
  <c r="AA286"/>
  <c r="AB286"/>
  <c r="C287"/>
  <c r="D287"/>
  <c r="E287"/>
  <c r="G287" s="1"/>
  <c r="F287"/>
  <c r="I287"/>
  <c r="J287"/>
  <c r="K287"/>
  <c r="L287"/>
  <c r="P287"/>
  <c r="Q287"/>
  <c r="R287"/>
  <c r="S287"/>
  <c r="T287"/>
  <c r="U287"/>
  <c r="Y287"/>
  <c r="Z287"/>
  <c r="AA287"/>
  <c r="AB287"/>
  <c r="C288"/>
  <c r="D288"/>
  <c r="E288"/>
  <c r="G288" s="1"/>
  <c r="F288"/>
  <c r="H288" s="1"/>
  <c r="I288"/>
  <c r="J288"/>
  <c r="K288"/>
  <c r="L288"/>
  <c r="P288"/>
  <c r="Q288"/>
  <c r="R288"/>
  <c r="S288"/>
  <c r="T288"/>
  <c r="U288"/>
  <c r="Y288"/>
  <c r="Z288"/>
  <c r="AA288"/>
  <c r="AB288"/>
  <c r="C289"/>
  <c r="D289"/>
  <c r="E289"/>
  <c r="G289" s="1"/>
  <c r="F289"/>
  <c r="H289" s="1"/>
  <c r="I289"/>
  <c r="J289"/>
  <c r="K289"/>
  <c r="L289"/>
  <c r="P289"/>
  <c r="Q289"/>
  <c r="R289"/>
  <c r="S289"/>
  <c r="T289"/>
  <c r="U289"/>
  <c r="Y289"/>
  <c r="Z289"/>
  <c r="AA289"/>
  <c r="AB289"/>
  <c r="C290"/>
  <c r="D290"/>
  <c r="E290"/>
  <c r="G290" s="1"/>
  <c r="F290"/>
  <c r="H290" s="1"/>
  <c r="I290"/>
  <c r="J290"/>
  <c r="K290"/>
  <c r="L290"/>
  <c r="P290"/>
  <c r="Q290"/>
  <c r="R290"/>
  <c r="S290"/>
  <c r="T290"/>
  <c r="U290"/>
  <c r="Y290"/>
  <c r="Z290"/>
  <c r="AA290"/>
  <c r="AB290"/>
  <c r="C291"/>
  <c r="D291"/>
  <c r="E291"/>
  <c r="G291" s="1"/>
  <c r="F291"/>
  <c r="H291" s="1"/>
  <c r="I291"/>
  <c r="J291"/>
  <c r="K291"/>
  <c r="L291"/>
  <c r="P291"/>
  <c r="Q291"/>
  <c r="R291"/>
  <c r="S291"/>
  <c r="T291"/>
  <c r="U291"/>
  <c r="Y291"/>
  <c r="Z291"/>
  <c r="AA291"/>
  <c r="AB291"/>
  <c r="A292"/>
  <c r="C292"/>
  <c r="G292" s="1"/>
  <c r="D292"/>
  <c r="E292"/>
  <c r="F292"/>
  <c r="H292" s="1"/>
  <c r="I292"/>
  <c r="J292"/>
  <c r="K292"/>
  <c r="L292"/>
  <c r="P292"/>
  <c r="Q292"/>
  <c r="R292"/>
  <c r="S292"/>
  <c r="T292"/>
  <c r="U292"/>
  <c r="Y292"/>
  <c r="Z292"/>
  <c r="AA292"/>
  <c r="AB292"/>
  <c r="A293"/>
  <c r="A294" s="1"/>
  <c r="A295" s="1"/>
  <c r="A296" s="1"/>
  <c r="C293"/>
  <c r="D293"/>
  <c r="E293"/>
  <c r="G293" s="1"/>
  <c r="F293"/>
  <c r="H293" s="1"/>
  <c r="I293"/>
  <c r="J293"/>
  <c r="K293"/>
  <c r="L293"/>
  <c r="P293"/>
  <c r="Q293"/>
  <c r="R293"/>
  <c r="S293"/>
  <c r="T293"/>
  <c r="U293"/>
  <c r="Y293"/>
  <c r="Z293"/>
  <c r="AA293"/>
  <c r="AB293"/>
  <c r="C294"/>
  <c r="D294"/>
  <c r="E294"/>
  <c r="G294" s="1"/>
  <c r="F294"/>
  <c r="I294"/>
  <c r="J294"/>
  <c r="K294"/>
  <c r="L294"/>
  <c r="P294"/>
  <c r="Q294"/>
  <c r="R294"/>
  <c r="S294"/>
  <c r="T294"/>
  <c r="U294"/>
  <c r="Y294"/>
  <c r="Z294"/>
  <c r="AA294"/>
  <c r="AB294"/>
  <c r="C295"/>
  <c r="D295"/>
  <c r="E295"/>
  <c r="G295" s="1"/>
  <c r="F295"/>
  <c r="H295" s="1"/>
  <c r="I295"/>
  <c r="J295"/>
  <c r="K295"/>
  <c r="L295"/>
  <c r="P295"/>
  <c r="Q295"/>
  <c r="R295"/>
  <c r="S295"/>
  <c r="T295"/>
  <c r="U295"/>
  <c r="Y295"/>
  <c r="Z295"/>
  <c r="AA295"/>
  <c r="AB295"/>
  <c r="C296"/>
  <c r="D296"/>
  <c r="E296"/>
  <c r="G296" s="1"/>
  <c r="F296"/>
  <c r="H296" s="1"/>
  <c r="I296"/>
  <c r="J296"/>
  <c r="K296"/>
  <c r="L296"/>
  <c r="P296"/>
  <c r="Q296"/>
  <c r="R296"/>
  <c r="S296"/>
  <c r="T296"/>
  <c r="U296"/>
  <c r="Y296"/>
  <c r="Z296"/>
  <c r="AA296"/>
  <c r="AB296"/>
  <c r="C297"/>
  <c r="D297"/>
  <c r="E297"/>
  <c r="F297"/>
  <c r="I297"/>
  <c r="J297"/>
  <c r="K297"/>
  <c r="L297"/>
  <c r="M297"/>
  <c r="N297"/>
  <c r="P297"/>
  <c r="Q297"/>
  <c r="R297"/>
  <c r="S297"/>
  <c r="T297"/>
  <c r="U297"/>
  <c r="V297"/>
  <c r="W297"/>
  <c r="Y297"/>
  <c r="Z297"/>
  <c r="AA297"/>
  <c r="AB297"/>
  <c r="C298"/>
  <c r="D298"/>
  <c r="E298"/>
  <c r="F298"/>
  <c r="I298"/>
  <c r="J298"/>
  <c r="K298"/>
  <c r="L298"/>
  <c r="P298"/>
  <c r="Q298"/>
  <c r="R298"/>
  <c r="S298"/>
  <c r="T298"/>
  <c r="U298"/>
  <c r="Y298"/>
  <c r="Z298"/>
  <c r="AA298"/>
  <c r="AB298"/>
  <c r="C299"/>
  <c r="D299"/>
  <c r="E299"/>
  <c r="G299" s="1"/>
  <c r="F299"/>
  <c r="H299" s="1"/>
  <c r="I299"/>
  <c r="J299"/>
  <c r="K299"/>
  <c r="L299"/>
  <c r="P299"/>
  <c r="Q299"/>
  <c r="R299"/>
  <c r="S299"/>
  <c r="T299"/>
  <c r="U299"/>
  <c r="Y299"/>
  <c r="Z299"/>
  <c r="AA299"/>
  <c r="AB299"/>
  <c r="A300"/>
  <c r="A301" s="1"/>
  <c r="A302" s="1"/>
  <c r="A303" s="1"/>
  <c r="A304" s="1"/>
  <c r="A305" s="1"/>
  <c r="C300"/>
  <c r="D300"/>
  <c r="E300"/>
  <c r="F300"/>
  <c r="H300" s="1"/>
  <c r="I300"/>
  <c r="J300"/>
  <c r="K300"/>
  <c r="L300"/>
  <c r="P300"/>
  <c r="Q300"/>
  <c r="R300"/>
  <c r="S300"/>
  <c r="T300"/>
  <c r="U300"/>
  <c r="Y300"/>
  <c r="Z300"/>
  <c r="AA300"/>
  <c r="AB300"/>
  <c r="C301"/>
  <c r="D301"/>
  <c r="E301"/>
  <c r="G301" s="1"/>
  <c r="F301"/>
  <c r="I301"/>
  <c r="J301"/>
  <c r="K301"/>
  <c r="L301"/>
  <c r="P301"/>
  <c r="Q301"/>
  <c r="R301"/>
  <c r="S301"/>
  <c r="T301"/>
  <c r="U301"/>
  <c r="Y301"/>
  <c r="Z301"/>
  <c r="AA301"/>
  <c r="AB301"/>
  <c r="C302"/>
  <c r="D302"/>
  <c r="E302"/>
  <c r="G302" s="1"/>
  <c r="F302"/>
  <c r="H302" s="1"/>
  <c r="I302"/>
  <c r="J302"/>
  <c r="K302"/>
  <c r="L302"/>
  <c r="P302"/>
  <c r="Q302"/>
  <c r="R302"/>
  <c r="S302"/>
  <c r="T302"/>
  <c r="U302"/>
  <c r="Y302"/>
  <c r="Z302"/>
  <c r="AA302"/>
  <c r="AB302"/>
  <c r="C303"/>
  <c r="D303"/>
  <c r="E303"/>
  <c r="G303" s="1"/>
  <c r="F303"/>
  <c r="H303" s="1"/>
  <c r="I303"/>
  <c r="J303"/>
  <c r="K303"/>
  <c r="L303"/>
  <c r="P303"/>
  <c r="Q303"/>
  <c r="R303"/>
  <c r="S303"/>
  <c r="T303"/>
  <c r="U303"/>
  <c r="Y303"/>
  <c r="Z303"/>
  <c r="AA303"/>
  <c r="AB303"/>
  <c r="C304"/>
  <c r="D304"/>
  <c r="E304"/>
  <c r="G304" s="1"/>
  <c r="F304"/>
  <c r="H304" s="1"/>
  <c r="I304"/>
  <c r="J304"/>
  <c r="K304"/>
  <c r="L304"/>
  <c r="P304"/>
  <c r="Q304"/>
  <c r="R304"/>
  <c r="S304"/>
  <c r="T304"/>
  <c r="U304"/>
  <c r="Y304"/>
  <c r="Z304"/>
  <c r="AA304"/>
  <c r="AB304"/>
  <c r="C305"/>
  <c r="D305"/>
  <c r="E305"/>
  <c r="F305"/>
  <c r="H305" s="1"/>
  <c r="I305"/>
  <c r="J305"/>
  <c r="K305"/>
  <c r="L305"/>
  <c r="P305"/>
  <c r="Q305"/>
  <c r="R305"/>
  <c r="S305"/>
  <c r="T305"/>
  <c r="U305"/>
  <c r="Y305"/>
  <c r="Z305"/>
  <c r="AA305"/>
  <c r="AB305"/>
  <c r="C306"/>
  <c r="D306"/>
  <c r="E306"/>
  <c r="F306"/>
  <c r="I306"/>
  <c r="J306"/>
  <c r="K306"/>
  <c r="L306"/>
  <c r="M306"/>
  <c r="N306"/>
  <c r="P306"/>
  <c r="Q306"/>
  <c r="R306"/>
  <c r="S306"/>
  <c r="T306"/>
  <c r="U306"/>
  <c r="V306"/>
  <c r="W306"/>
  <c r="Y306"/>
  <c r="Z306"/>
  <c r="AA306"/>
  <c r="AB306"/>
  <c r="C307"/>
  <c r="D307"/>
  <c r="E307"/>
  <c r="F307"/>
  <c r="I307"/>
  <c r="J307"/>
  <c r="K307"/>
  <c r="L307"/>
  <c r="P307"/>
  <c r="Q307"/>
  <c r="R307"/>
  <c r="S307"/>
  <c r="T307"/>
  <c r="U307"/>
  <c r="Y307"/>
  <c r="Z307"/>
  <c r="AA307"/>
  <c r="AB307"/>
  <c r="C308"/>
  <c r="D308"/>
  <c r="E308"/>
  <c r="G308" s="1"/>
  <c r="F308"/>
  <c r="H308" s="1"/>
  <c r="I308"/>
  <c r="J308"/>
  <c r="K308"/>
  <c r="L308"/>
  <c r="P308"/>
  <c r="Q308"/>
  <c r="R308"/>
  <c r="S308"/>
  <c r="T308"/>
  <c r="U308"/>
  <c r="Y308"/>
  <c r="Z308"/>
  <c r="AA308"/>
  <c r="AB308"/>
  <c r="C309"/>
  <c r="D309"/>
  <c r="E309"/>
  <c r="G309" s="1"/>
  <c r="F309"/>
  <c r="H309" s="1"/>
  <c r="I309"/>
  <c r="J309"/>
  <c r="K309"/>
  <c r="L309"/>
  <c r="P309"/>
  <c r="Q309"/>
  <c r="R309"/>
  <c r="S309"/>
  <c r="T309"/>
  <c r="U309"/>
  <c r="Y309"/>
  <c r="Z309"/>
  <c r="AA309"/>
  <c r="AB309"/>
  <c r="C310"/>
  <c r="D310"/>
  <c r="E310"/>
  <c r="F310"/>
  <c r="H310" s="1"/>
  <c r="I310"/>
  <c r="J310"/>
  <c r="K310"/>
  <c r="L310"/>
  <c r="P310"/>
  <c r="Q310"/>
  <c r="R310"/>
  <c r="S310"/>
  <c r="T310"/>
  <c r="U310"/>
  <c r="Y310"/>
  <c r="Z310"/>
  <c r="AA310"/>
  <c r="AB310"/>
  <c r="C311"/>
  <c r="D311"/>
  <c r="E311"/>
  <c r="F311"/>
  <c r="I311"/>
  <c r="J311"/>
  <c r="K311"/>
  <c r="L311"/>
  <c r="M311"/>
  <c r="N311"/>
  <c r="P311"/>
  <c r="Q311"/>
  <c r="R311"/>
  <c r="S311"/>
  <c r="T311"/>
  <c r="U311"/>
  <c r="V311"/>
  <c r="W311"/>
  <c r="Y311"/>
  <c r="Z311"/>
  <c r="AA311"/>
  <c r="AB311"/>
  <c r="C312"/>
  <c r="D312"/>
  <c r="E312"/>
  <c r="F312"/>
  <c r="I312"/>
  <c r="J312"/>
  <c r="K312"/>
  <c r="L312"/>
  <c r="P312"/>
  <c r="Q312"/>
  <c r="R312"/>
  <c r="S312"/>
  <c r="T312"/>
  <c r="U312"/>
  <c r="Y312"/>
  <c r="Z312"/>
  <c r="AA312"/>
  <c r="AB312"/>
  <c r="C313"/>
  <c r="D313"/>
  <c r="E313"/>
  <c r="G313" s="1"/>
  <c r="F313"/>
  <c r="H313" s="1"/>
  <c r="I313"/>
  <c r="J313"/>
  <c r="K313"/>
  <c r="L313"/>
  <c r="P313"/>
  <c r="Q313"/>
  <c r="R313"/>
  <c r="S313"/>
  <c r="T313"/>
  <c r="U313"/>
  <c r="Y313"/>
  <c r="Z313"/>
  <c r="AA313"/>
  <c r="AB313"/>
  <c r="C314"/>
  <c r="D314"/>
  <c r="H314" s="1"/>
  <c r="E314"/>
  <c r="G314" s="1"/>
  <c r="F314"/>
  <c r="I314"/>
  <c r="J314"/>
  <c r="K314"/>
  <c r="L314"/>
  <c r="P314"/>
  <c r="Q314"/>
  <c r="R314"/>
  <c r="S314"/>
  <c r="T314"/>
  <c r="U314"/>
  <c r="Y314"/>
  <c r="Z314"/>
  <c r="AA314"/>
  <c r="AB314"/>
  <c r="C315"/>
  <c r="D315"/>
  <c r="E315"/>
  <c r="F315"/>
  <c r="I315"/>
  <c r="J315"/>
  <c r="K315"/>
  <c r="L315"/>
  <c r="M315"/>
  <c r="N315"/>
  <c r="P315"/>
  <c r="Q315"/>
  <c r="R315"/>
  <c r="S315"/>
  <c r="T315"/>
  <c r="U315"/>
  <c r="V315"/>
  <c r="W315"/>
  <c r="Y315"/>
  <c r="Z315"/>
  <c r="AA315"/>
  <c r="AB315"/>
  <c r="C316"/>
  <c r="D316"/>
  <c r="E316"/>
  <c r="F316"/>
  <c r="I316"/>
  <c r="J316"/>
  <c r="K316"/>
  <c r="L316"/>
  <c r="P316"/>
  <c r="Q316"/>
  <c r="R316"/>
  <c r="S316"/>
  <c r="T316"/>
  <c r="U316"/>
  <c r="Y316"/>
  <c r="Z316"/>
  <c r="AA316"/>
  <c r="AB316"/>
  <c r="C317"/>
  <c r="D317"/>
  <c r="E317"/>
  <c r="F317"/>
  <c r="I317"/>
  <c r="J317"/>
  <c r="K317"/>
  <c r="L317"/>
  <c r="P317"/>
  <c r="Q317"/>
  <c r="R317"/>
  <c r="S317"/>
  <c r="T317"/>
  <c r="U317"/>
  <c r="Y317"/>
  <c r="Z317"/>
  <c r="AA317"/>
  <c r="AB317"/>
  <c r="C318"/>
  <c r="D318"/>
  <c r="E318"/>
  <c r="G318" s="1"/>
  <c r="F318"/>
  <c r="H318" s="1"/>
  <c r="I318"/>
  <c r="J318"/>
  <c r="K318"/>
  <c r="L318"/>
  <c r="P318"/>
  <c r="Q318"/>
  <c r="R318"/>
  <c r="S318"/>
  <c r="T318"/>
  <c r="U318"/>
  <c r="Y318"/>
  <c r="Z318"/>
  <c r="AA318"/>
  <c r="AB318"/>
  <c r="C319"/>
  <c r="D319"/>
  <c r="E319"/>
  <c r="G319" s="1"/>
  <c r="F319"/>
  <c r="H319" s="1"/>
  <c r="I319"/>
  <c r="J319"/>
  <c r="K319"/>
  <c r="L319"/>
  <c r="P319"/>
  <c r="Q319"/>
  <c r="R319"/>
  <c r="S319"/>
  <c r="T319"/>
  <c r="U319"/>
  <c r="Y319"/>
  <c r="Z319"/>
  <c r="AA319"/>
  <c r="AB319"/>
  <c r="C320"/>
  <c r="D320"/>
  <c r="E320"/>
  <c r="G320" s="1"/>
  <c r="F320"/>
  <c r="I320"/>
  <c r="J320"/>
  <c r="K320"/>
  <c r="L320"/>
  <c r="P320"/>
  <c r="Q320"/>
  <c r="R320"/>
  <c r="S320"/>
  <c r="T320"/>
  <c r="U320"/>
  <c r="Y320"/>
  <c r="Z320"/>
  <c r="AA320"/>
  <c r="AB320"/>
  <c r="C321"/>
  <c r="D321"/>
  <c r="E321"/>
  <c r="G321" s="1"/>
  <c r="F321"/>
  <c r="H321" s="1"/>
  <c r="I321"/>
  <c r="J321"/>
  <c r="K321"/>
  <c r="L321"/>
  <c r="P321"/>
  <c r="Q321"/>
  <c r="R321"/>
  <c r="S321"/>
  <c r="T321"/>
  <c r="U321"/>
  <c r="Y321"/>
  <c r="Z321"/>
  <c r="AA321"/>
  <c r="AB321"/>
  <c r="C322"/>
  <c r="D322"/>
  <c r="E322"/>
  <c r="F322"/>
  <c r="I322"/>
  <c r="J322"/>
  <c r="K322"/>
  <c r="L322"/>
  <c r="M322"/>
  <c r="N322"/>
  <c r="P322"/>
  <c r="Q322"/>
  <c r="R322"/>
  <c r="S322"/>
  <c r="T322"/>
  <c r="U322"/>
  <c r="V322"/>
  <c r="W322"/>
  <c r="Y322"/>
  <c r="Z322"/>
  <c r="AA322"/>
  <c r="AB322"/>
  <c r="C323"/>
  <c r="D323"/>
  <c r="E323"/>
  <c r="F323"/>
  <c r="I323"/>
  <c r="J323"/>
  <c r="K323"/>
  <c r="L323"/>
  <c r="P323"/>
  <c r="Q323"/>
  <c r="R323"/>
  <c r="S323"/>
  <c r="T323"/>
  <c r="U323"/>
  <c r="Y323"/>
  <c r="Z323"/>
  <c r="AA323"/>
  <c r="AB323"/>
  <c r="C324"/>
  <c r="D324"/>
  <c r="E324"/>
  <c r="G324" s="1"/>
  <c r="F324"/>
  <c r="H324" s="1"/>
  <c r="I324"/>
  <c r="J324"/>
  <c r="K324"/>
  <c r="L324"/>
  <c r="P324"/>
  <c r="Q324"/>
  <c r="R324"/>
  <c r="S324"/>
  <c r="T324"/>
  <c r="U324"/>
  <c r="Y324"/>
  <c r="Z324"/>
  <c r="AA324"/>
  <c r="AB324"/>
  <c r="C325"/>
  <c r="D325"/>
  <c r="E325"/>
  <c r="G325" s="1"/>
  <c r="F325"/>
  <c r="H325" s="1"/>
  <c r="I325"/>
  <c r="J325"/>
  <c r="K325"/>
  <c r="L325"/>
  <c r="P325"/>
  <c r="Q325"/>
  <c r="R325"/>
  <c r="S325"/>
  <c r="T325"/>
  <c r="U325"/>
  <c r="Y325"/>
  <c r="Z325"/>
  <c r="AA325"/>
  <c r="AB325"/>
  <c r="C326"/>
  <c r="D326"/>
  <c r="E326"/>
  <c r="F326"/>
  <c r="I326"/>
  <c r="J326"/>
  <c r="K326"/>
  <c r="L326"/>
  <c r="M326"/>
  <c r="N326"/>
  <c r="P326"/>
  <c r="Q326"/>
  <c r="R326"/>
  <c r="S326"/>
  <c r="T326"/>
  <c r="U326"/>
  <c r="V326"/>
  <c r="W326"/>
  <c r="Y326"/>
  <c r="Z326"/>
  <c r="AA326"/>
  <c r="AB326"/>
  <c r="C327"/>
  <c r="D327"/>
  <c r="E327"/>
  <c r="F327"/>
  <c r="I327"/>
  <c r="J327"/>
  <c r="K327"/>
  <c r="L327"/>
  <c r="P327"/>
  <c r="Q327"/>
  <c r="R327"/>
  <c r="S327"/>
  <c r="T327"/>
  <c r="U327"/>
  <c r="Y327"/>
  <c r="Z327"/>
  <c r="AA327"/>
  <c r="AB327"/>
  <c r="C328"/>
  <c r="D328"/>
  <c r="E328"/>
  <c r="G328" s="1"/>
  <c r="F328"/>
  <c r="H328" s="1"/>
  <c r="I328"/>
  <c r="J328"/>
  <c r="K328"/>
  <c r="L328"/>
  <c r="P328"/>
  <c r="Q328"/>
  <c r="R328"/>
  <c r="S328"/>
  <c r="T328"/>
  <c r="U328"/>
  <c r="Y328"/>
  <c r="Z328"/>
  <c r="AA328"/>
  <c r="AB328"/>
  <c r="A329"/>
  <c r="C329"/>
  <c r="D329"/>
  <c r="E329"/>
  <c r="G329" s="1"/>
  <c r="F329"/>
  <c r="H329" s="1"/>
  <c r="I329"/>
  <c r="J329"/>
  <c r="K329"/>
  <c r="L329"/>
  <c r="P329"/>
  <c r="Q329"/>
  <c r="R329"/>
  <c r="S329"/>
  <c r="T329"/>
  <c r="U329"/>
  <c r="Y329"/>
  <c r="Z329"/>
  <c r="AA329"/>
  <c r="AB329"/>
  <c r="C330"/>
  <c r="D330"/>
  <c r="E330"/>
  <c r="F330"/>
  <c r="I330"/>
  <c r="J330"/>
  <c r="K330"/>
  <c r="L330"/>
  <c r="M330"/>
  <c r="N330"/>
  <c r="P330"/>
  <c r="Q330"/>
  <c r="R330"/>
  <c r="S330"/>
  <c r="T330"/>
  <c r="U330"/>
  <c r="V330"/>
  <c r="W330"/>
  <c r="Y330"/>
  <c r="Z330"/>
  <c r="AA330"/>
  <c r="AB330"/>
  <c r="C331"/>
  <c r="D331"/>
  <c r="E331"/>
  <c r="F331"/>
  <c r="I331"/>
  <c r="J331"/>
  <c r="K331"/>
  <c r="L331"/>
  <c r="P331"/>
  <c r="Q331"/>
  <c r="R331"/>
  <c r="S331"/>
  <c r="T331"/>
  <c r="U331"/>
  <c r="Y331"/>
  <c r="Z331"/>
  <c r="AA331"/>
  <c r="AB331"/>
  <c r="C332"/>
  <c r="D332"/>
  <c r="E332"/>
  <c r="G332" s="1"/>
  <c r="F332"/>
  <c r="H332" s="1"/>
  <c r="I332"/>
  <c r="J332"/>
  <c r="K332"/>
  <c r="L332"/>
  <c r="P332"/>
  <c r="Q332"/>
  <c r="R332"/>
  <c r="S332"/>
  <c r="T332"/>
  <c r="U332"/>
  <c r="Y332"/>
  <c r="Z332"/>
  <c r="AA332"/>
  <c r="AB332"/>
  <c r="C333"/>
  <c r="D333"/>
  <c r="E333"/>
  <c r="F333"/>
  <c r="I333"/>
  <c r="J333"/>
  <c r="K333"/>
  <c r="L333"/>
  <c r="M333"/>
  <c r="N333"/>
  <c r="P333"/>
  <c r="Q333"/>
  <c r="R333"/>
  <c r="S333"/>
  <c r="T333"/>
  <c r="U333"/>
  <c r="V333"/>
  <c r="W333"/>
  <c r="Y333"/>
  <c r="Z333"/>
  <c r="AA333"/>
  <c r="AB333"/>
  <c r="C334"/>
  <c r="D334"/>
  <c r="E334"/>
  <c r="F334"/>
  <c r="I334"/>
  <c r="J334"/>
  <c r="K334"/>
  <c r="L334"/>
  <c r="P334"/>
  <c r="Q334"/>
  <c r="R334"/>
  <c r="S334"/>
  <c r="T334"/>
  <c r="U334"/>
  <c r="Y334"/>
  <c r="Z334"/>
  <c r="AA334"/>
  <c r="AB334"/>
  <c r="C335"/>
  <c r="D335"/>
  <c r="E335"/>
  <c r="F335"/>
  <c r="I335"/>
  <c r="J335"/>
  <c r="K335"/>
  <c r="L335"/>
  <c r="P335"/>
  <c r="Q335"/>
  <c r="R335"/>
  <c r="S335"/>
  <c r="T335"/>
  <c r="U335"/>
  <c r="Y335"/>
  <c r="Z335"/>
  <c r="AA335"/>
  <c r="AB335"/>
  <c r="C336"/>
  <c r="D336"/>
  <c r="E336"/>
  <c r="G336" s="1"/>
  <c r="F336"/>
  <c r="H336" s="1"/>
  <c r="I336"/>
  <c r="J336"/>
  <c r="K336"/>
  <c r="L336"/>
  <c r="P336"/>
  <c r="Q336"/>
  <c r="R336"/>
  <c r="S336"/>
  <c r="T336"/>
  <c r="U336"/>
  <c r="Y336"/>
  <c r="Z336"/>
  <c r="AA336"/>
  <c r="AB336"/>
  <c r="C337"/>
  <c r="D337"/>
  <c r="E337"/>
  <c r="F337"/>
  <c r="I337"/>
  <c r="J337"/>
  <c r="K337"/>
  <c r="L337"/>
  <c r="M337"/>
  <c r="M398" s="1"/>
  <c r="M403" s="1"/>
  <c r="N337"/>
  <c r="P337"/>
  <c r="Q337"/>
  <c r="R337"/>
  <c r="S337"/>
  <c r="T337"/>
  <c r="U337"/>
  <c r="V337"/>
  <c r="V398" s="1"/>
  <c r="V403" s="1"/>
  <c r="W337"/>
  <c r="Y337"/>
  <c r="Z337"/>
  <c r="AA337"/>
  <c r="AB337"/>
  <c r="C338"/>
  <c r="D338"/>
  <c r="E338"/>
  <c r="F338"/>
  <c r="I338"/>
  <c r="J338"/>
  <c r="K338"/>
  <c r="L338"/>
  <c r="P338"/>
  <c r="Q338"/>
  <c r="R338"/>
  <c r="S338"/>
  <c r="T338"/>
  <c r="U338"/>
  <c r="Y338"/>
  <c r="Z338"/>
  <c r="AA338"/>
  <c r="AB338"/>
  <c r="C339"/>
  <c r="D339"/>
  <c r="E339"/>
  <c r="G339" s="1"/>
  <c r="F339"/>
  <c r="H339" s="1"/>
  <c r="I339"/>
  <c r="J339"/>
  <c r="K339"/>
  <c r="L339"/>
  <c r="P339"/>
  <c r="Q339"/>
  <c r="R339"/>
  <c r="S339"/>
  <c r="T339"/>
  <c r="U339"/>
  <c r="Y339"/>
  <c r="Z339"/>
  <c r="AA339"/>
  <c r="AB339"/>
  <c r="C340"/>
  <c r="D340"/>
  <c r="E340"/>
  <c r="G340" s="1"/>
  <c r="F340"/>
  <c r="H340" s="1"/>
  <c r="I340"/>
  <c r="J340"/>
  <c r="K340"/>
  <c r="L340"/>
  <c r="P340"/>
  <c r="Q340"/>
  <c r="R340"/>
  <c r="S340"/>
  <c r="T340"/>
  <c r="U340"/>
  <c r="Y340"/>
  <c r="Z340"/>
  <c r="AA340"/>
  <c r="AB340"/>
  <c r="A341"/>
  <c r="A342" s="1"/>
  <c r="C341"/>
  <c r="D341"/>
  <c r="E341"/>
  <c r="G341" s="1"/>
  <c r="F341"/>
  <c r="H341" s="1"/>
  <c r="I341"/>
  <c r="J341"/>
  <c r="K341"/>
  <c r="L341"/>
  <c r="P341"/>
  <c r="Q341"/>
  <c r="R341"/>
  <c r="S341"/>
  <c r="T341"/>
  <c r="U341"/>
  <c r="Y341"/>
  <c r="Z341"/>
  <c r="AA341"/>
  <c r="AB341"/>
  <c r="C342"/>
  <c r="D342"/>
  <c r="E342"/>
  <c r="G342" s="1"/>
  <c r="F342"/>
  <c r="I342"/>
  <c r="J342"/>
  <c r="K342"/>
  <c r="L342"/>
  <c r="P342"/>
  <c r="Q342"/>
  <c r="R342"/>
  <c r="S342"/>
  <c r="T342"/>
  <c r="U342"/>
  <c r="Y342"/>
  <c r="Z342"/>
  <c r="AA342"/>
  <c r="AB342"/>
  <c r="C343"/>
  <c r="D343"/>
  <c r="E343"/>
  <c r="F343"/>
  <c r="I343"/>
  <c r="J343"/>
  <c r="K343"/>
  <c r="L343"/>
  <c r="M343"/>
  <c r="N343"/>
  <c r="P343"/>
  <c r="Q343"/>
  <c r="R343"/>
  <c r="S343"/>
  <c r="T343"/>
  <c r="U343"/>
  <c r="V343"/>
  <c r="W343"/>
  <c r="Y343"/>
  <c r="Z343"/>
  <c r="AA343"/>
  <c r="AB343"/>
  <c r="C344"/>
  <c r="D344"/>
  <c r="E344"/>
  <c r="F344"/>
  <c r="I344"/>
  <c r="J344"/>
  <c r="K344"/>
  <c r="L344"/>
  <c r="P344"/>
  <c r="Q344"/>
  <c r="R344"/>
  <c r="S344"/>
  <c r="T344"/>
  <c r="U344"/>
  <c r="Y344"/>
  <c r="Z344"/>
  <c r="AA344"/>
  <c r="AB344"/>
  <c r="C345"/>
  <c r="D345"/>
  <c r="E345"/>
  <c r="G345" s="1"/>
  <c r="F345"/>
  <c r="H345" s="1"/>
  <c r="I345"/>
  <c r="J345"/>
  <c r="K345"/>
  <c r="L345"/>
  <c r="P345"/>
  <c r="Q345"/>
  <c r="R345"/>
  <c r="S345"/>
  <c r="T345"/>
  <c r="U345"/>
  <c r="Y345"/>
  <c r="Z345"/>
  <c r="AA345"/>
  <c r="AB345"/>
  <c r="C346"/>
  <c r="D346"/>
  <c r="E346"/>
  <c r="G346" s="1"/>
  <c r="F346"/>
  <c r="H346" s="1"/>
  <c r="I346"/>
  <c r="J346"/>
  <c r="K346"/>
  <c r="L346"/>
  <c r="P346"/>
  <c r="Q346"/>
  <c r="R346"/>
  <c r="S346"/>
  <c r="T346"/>
  <c r="U346"/>
  <c r="Y346"/>
  <c r="Z346"/>
  <c r="AA346"/>
  <c r="AB346"/>
  <c r="C347"/>
  <c r="D347"/>
  <c r="E347"/>
  <c r="F347"/>
  <c r="I347"/>
  <c r="J347"/>
  <c r="K347"/>
  <c r="L347"/>
  <c r="M347"/>
  <c r="N347"/>
  <c r="P347"/>
  <c r="Q347"/>
  <c r="R347"/>
  <c r="S347"/>
  <c r="T347"/>
  <c r="U347"/>
  <c r="V347"/>
  <c r="W347"/>
  <c r="Y347"/>
  <c r="Z347"/>
  <c r="AA347"/>
  <c r="AB347"/>
  <c r="C348"/>
  <c r="D348"/>
  <c r="E348"/>
  <c r="F348"/>
  <c r="I348"/>
  <c r="J348"/>
  <c r="K348"/>
  <c r="L348"/>
  <c r="P348"/>
  <c r="Q348"/>
  <c r="R348"/>
  <c r="S348"/>
  <c r="T348"/>
  <c r="U348"/>
  <c r="Y348"/>
  <c r="Z348"/>
  <c r="AA348"/>
  <c r="AB348"/>
  <c r="C349"/>
  <c r="D349"/>
  <c r="E349"/>
  <c r="F349"/>
  <c r="I349"/>
  <c r="J349"/>
  <c r="K349"/>
  <c r="L349"/>
  <c r="P349"/>
  <c r="Q349"/>
  <c r="R349"/>
  <c r="S349"/>
  <c r="T349"/>
  <c r="U349"/>
  <c r="Y349"/>
  <c r="Z349"/>
  <c r="AA349"/>
  <c r="AB349"/>
  <c r="C350"/>
  <c r="D350"/>
  <c r="E350"/>
  <c r="G350" s="1"/>
  <c r="F350"/>
  <c r="H350" s="1"/>
  <c r="I350"/>
  <c r="J350"/>
  <c r="K350"/>
  <c r="L350"/>
  <c r="P350"/>
  <c r="Q350"/>
  <c r="R350"/>
  <c r="S350"/>
  <c r="T350"/>
  <c r="U350"/>
  <c r="Y350"/>
  <c r="Z350"/>
  <c r="AA350"/>
  <c r="AB350"/>
  <c r="A351"/>
  <c r="A352" s="1"/>
  <c r="A353" s="1"/>
  <c r="A354" s="1"/>
  <c r="A355" s="1"/>
  <c r="A356" s="1"/>
  <c r="A357" s="1"/>
  <c r="C351"/>
  <c r="D351"/>
  <c r="E351"/>
  <c r="G351" s="1"/>
  <c r="F351"/>
  <c r="H351" s="1"/>
  <c r="I351"/>
  <c r="J351"/>
  <c r="K351"/>
  <c r="L351"/>
  <c r="P351"/>
  <c r="Q351"/>
  <c r="R351"/>
  <c r="S351"/>
  <c r="T351"/>
  <c r="U351"/>
  <c r="Y351"/>
  <c r="Z351"/>
  <c r="AA351"/>
  <c r="AB351"/>
  <c r="C352"/>
  <c r="D352"/>
  <c r="E352"/>
  <c r="G352" s="1"/>
  <c r="F352"/>
  <c r="H352" s="1"/>
  <c r="I352"/>
  <c r="J352"/>
  <c r="K352"/>
  <c r="L352"/>
  <c r="P352"/>
  <c r="Q352"/>
  <c r="R352"/>
  <c r="S352"/>
  <c r="T352"/>
  <c r="U352"/>
  <c r="Y352"/>
  <c r="Z352"/>
  <c r="AA352"/>
  <c r="AB352"/>
  <c r="C353"/>
  <c r="D353"/>
  <c r="E353"/>
  <c r="G353" s="1"/>
  <c r="F353"/>
  <c r="H353" s="1"/>
  <c r="I353"/>
  <c r="J353"/>
  <c r="K353"/>
  <c r="L353"/>
  <c r="P353"/>
  <c r="Q353"/>
  <c r="R353"/>
  <c r="S353"/>
  <c r="T353"/>
  <c r="U353"/>
  <c r="Y353"/>
  <c r="Z353"/>
  <c r="AA353"/>
  <c r="AB353"/>
  <c r="C354"/>
  <c r="D354"/>
  <c r="E354"/>
  <c r="G354" s="1"/>
  <c r="F354"/>
  <c r="H354" s="1"/>
  <c r="I354"/>
  <c r="J354"/>
  <c r="K354"/>
  <c r="L354"/>
  <c r="P354"/>
  <c r="Q354"/>
  <c r="R354"/>
  <c r="S354"/>
  <c r="T354"/>
  <c r="U354"/>
  <c r="Y354"/>
  <c r="Z354"/>
  <c r="AA354"/>
  <c r="AB354"/>
  <c r="C355"/>
  <c r="D355"/>
  <c r="E355"/>
  <c r="G355" s="1"/>
  <c r="F355"/>
  <c r="I355"/>
  <c r="J355"/>
  <c r="K355"/>
  <c r="L355"/>
  <c r="P355"/>
  <c r="Q355"/>
  <c r="R355"/>
  <c r="S355"/>
  <c r="T355"/>
  <c r="U355"/>
  <c r="Y355"/>
  <c r="Z355"/>
  <c r="AA355"/>
  <c r="AB355"/>
  <c r="C356"/>
  <c r="D356"/>
  <c r="E356"/>
  <c r="G356" s="1"/>
  <c r="F356"/>
  <c r="I356"/>
  <c r="J356"/>
  <c r="K356"/>
  <c r="L356"/>
  <c r="P356"/>
  <c r="Q356"/>
  <c r="R356"/>
  <c r="S356"/>
  <c r="T356"/>
  <c r="U356"/>
  <c r="Y356"/>
  <c r="Z356"/>
  <c r="AA356"/>
  <c r="AB356"/>
  <c r="C357"/>
  <c r="D357"/>
  <c r="E357"/>
  <c r="G357" s="1"/>
  <c r="F357"/>
  <c r="H357" s="1"/>
  <c r="I357"/>
  <c r="J357"/>
  <c r="K357"/>
  <c r="L357"/>
  <c r="P357"/>
  <c r="Q357"/>
  <c r="R357"/>
  <c r="S357"/>
  <c r="T357"/>
  <c r="U357"/>
  <c r="Y357"/>
  <c r="Z357"/>
  <c r="AA357"/>
  <c r="AB357"/>
  <c r="C358"/>
  <c r="D358"/>
  <c r="E358"/>
  <c r="G358" s="1"/>
  <c r="F358"/>
  <c r="H358" s="1"/>
  <c r="I358"/>
  <c r="J358"/>
  <c r="K358"/>
  <c r="L358"/>
  <c r="P358"/>
  <c r="Q358"/>
  <c r="R358"/>
  <c r="S358"/>
  <c r="T358"/>
  <c r="U358"/>
  <c r="Y358"/>
  <c r="Z358"/>
  <c r="AA358"/>
  <c r="AB358"/>
  <c r="A359"/>
  <c r="C359"/>
  <c r="D359"/>
  <c r="E359"/>
  <c r="G359" s="1"/>
  <c r="F359"/>
  <c r="H359" s="1"/>
  <c r="I359"/>
  <c r="J359"/>
  <c r="K359"/>
  <c r="L359"/>
  <c r="P359"/>
  <c r="Q359"/>
  <c r="R359"/>
  <c r="S359"/>
  <c r="T359"/>
  <c r="U359"/>
  <c r="Y359"/>
  <c r="Z359"/>
  <c r="AA359"/>
  <c r="AB359"/>
  <c r="A360"/>
  <c r="C360"/>
  <c r="D360"/>
  <c r="E360"/>
  <c r="G360" s="1"/>
  <c r="F360"/>
  <c r="H360" s="1"/>
  <c r="I360"/>
  <c r="J360"/>
  <c r="K360"/>
  <c r="L360"/>
  <c r="P360"/>
  <c r="Q360"/>
  <c r="R360"/>
  <c r="S360"/>
  <c r="T360"/>
  <c r="U360"/>
  <c r="Y360"/>
  <c r="Z360"/>
  <c r="AA360"/>
  <c r="AB360"/>
  <c r="A361"/>
  <c r="C361"/>
  <c r="D361"/>
  <c r="E361"/>
  <c r="G361" s="1"/>
  <c r="F361"/>
  <c r="H361" s="1"/>
  <c r="I361"/>
  <c r="J361"/>
  <c r="K361"/>
  <c r="L361"/>
  <c r="P361"/>
  <c r="Q361"/>
  <c r="R361"/>
  <c r="S361"/>
  <c r="T361"/>
  <c r="U361"/>
  <c r="Y361"/>
  <c r="Z361"/>
  <c r="AA361"/>
  <c r="AB361"/>
  <c r="C362"/>
  <c r="D362"/>
  <c r="E362"/>
  <c r="F362"/>
  <c r="I362"/>
  <c r="J362"/>
  <c r="K362"/>
  <c r="L362"/>
  <c r="P362"/>
  <c r="Q362"/>
  <c r="R362"/>
  <c r="S362"/>
  <c r="T362"/>
  <c r="U362"/>
  <c r="Y362"/>
  <c r="Z362"/>
  <c r="AA362"/>
  <c r="AB362"/>
  <c r="C363"/>
  <c r="D363"/>
  <c r="E363"/>
  <c r="F363"/>
  <c r="I363"/>
  <c r="J363"/>
  <c r="K363"/>
  <c r="L363"/>
  <c r="P363"/>
  <c r="Q363"/>
  <c r="R363"/>
  <c r="S363"/>
  <c r="T363"/>
  <c r="U363"/>
  <c r="Y363"/>
  <c r="Z363"/>
  <c r="AA363"/>
  <c r="AB363"/>
  <c r="A364"/>
  <c r="C364"/>
  <c r="D364"/>
  <c r="E364"/>
  <c r="G364" s="1"/>
  <c r="F364"/>
  <c r="H364" s="1"/>
  <c r="I364"/>
  <c r="J364"/>
  <c r="K364"/>
  <c r="L364"/>
  <c r="P364"/>
  <c r="Q364"/>
  <c r="R364"/>
  <c r="S364"/>
  <c r="T364"/>
  <c r="U364"/>
  <c r="Y364"/>
  <c r="Z364"/>
  <c r="AA364"/>
  <c r="AB364"/>
  <c r="A365"/>
  <c r="C365"/>
  <c r="D365"/>
  <c r="E365"/>
  <c r="G365" s="1"/>
  <c r="F365"/>
  <c r="H365" s="1"/>
  <c r="I365"/>
  <c r="J365"/>
  <c r="K365"/>
  <c r="L365"/>
  <c r="P365"/>
  <c r="Q365"/>
  <c r="R365"/>
  <c r="S365"/>
  <c r="T365"/>
  <c r="U365"/>
  <c r="Y365"/>
  <c r="Z365"/>
  <c r="AA365"/>
  <c r="AB365"/>
  <c r="A366"/>
  <c r="C366"/>
  <c r="D366"/>
  <c r="E366"/>
  <c r="G366" s="1"/>
  <c r="F366"/>
  <c r="H366" s="1"/>
  <c r="I366"/>
  <c r="J366"/>
  <c r="K366"/>
  <c r="L366"/>
  <c r="P366"/>
  <c r="Q366"/>
  <c r="R366"/>
  <c r="S366"/>
  <c r="T366"/>
  <c r="U366"/>
  <c r="Y366"/>
  <c r="Z366"/>
  <c r="AA366"/>
  <c r="AB366"/>
  <c r="A367"/>
  <c r="C367"/>
  <c r="D367"/>
  <c r="E367"/>
  <c r="G367" s="1"/>
  <c r="F367"/>
  <c r="H367" s="1"/>
  <c r="I367"/>
  <c r="J367"/>
  <c r="K367"/>
  <c r="L367"/>
  <c r="P367"/>
  <c r="Q367"/>
  <c r="R367"/>
  <c r="S367"/>
  <c r="T367"/>
  <c r="U367"/>
  <c r="Y367"/>
  <c r="Z367"/>
  <c r="AA367"/>
  <c r="AB367"/>
  <c r="A368"/>
  <c r="C368"/>
  <c r="D368"/>
  <c r="E368"/>
  <c r="G368" s="1"/>
  <c r="F368"/>
  <c r="H368" s="1"/>
  <c r="I368"/>
  <c r="J368"/>
  <c r="K368"/>
  <c r="L368"/>
  <c r="P368"/>
  <c r="Q368"/>
  <c r="R368"/>
  <c r="S368"/>
  <c r="T368"/>
  <c r="U368"/>
  <c r="Y368"/>
  <c r="Z368"/>
  <c r="AA368"/>
  <c r="AB368"/>
  <c r="A369"/>
  <c r="C369"/>
  <c r="D369"/>
  <c r="E369"/>
  <c r="G369" s="1"/>
  <c r="F369"/>
  <c r="H369" s="1"/>
  <c r="I369"/>
  <c r="J369"/>
  <c r="K369"/>
  <c r="L369"/>
  <c r="P369"/>
  <c r="Q369"/>
  <c r="R369"/>
  <c r="S369"/>
  <c r="T369"/>
  <c r="U369"/>
  <c r="Y369"/>
  <c r="Z369"/>
  <c r="AA369"/>
  <c r="AB369"/>
  <c r="A370"/>
  <c r="A371" s="1"/>
  <c r="A372" s="1"/>
  <c r="A373" s="1"/>
  <c r="A374" s="1"/>
  <c r="C370"/>
  <c r="D370"/>
  <c r="E370"/>
  <c r="F370"/>
  <c r="G370"/>
  <c r="H370"/>
  <c r="I370"/>
  <c r="J370"/>
  <c r="K370"/>
  <c r="L370"/>
  <c r="P370"/>
  <c r="Q370"/>
  <c r="R370"/>
  <c r="S370"/>
  <c r="T370"/>
  <c r="U370"/>
  <c r="Y370"/>
  <c r="Z370"/>
  <c r="AA370"/>
  <c r="AB370"/>
  <c r="C371"/>
  <c r="D371"/>
  <c r="E371"/>
  <c r="G371" s="1"/>
  <c r="F371"/>
  <c r="H371" s="1"/>
  <c r="I371"/>
  <c r="J371"/>
  <c r="K371"/>
  <c r="L371"/>
  <c r="P371"/>
  <c r="Q371"/>
  <c r="R371"/>
  <c r="S371"/>
  <c r="T371"/>
  <c r="U371"/>
  <c r="Y371"/>
  <c r="Z371"/>
  <c r="AA371"/>
  <c r="AB371"/>
  <c r="C372"/>
  <c r="D372"/>
  <c r="E372"/>
  <c r="G372" s="1"/>
  <c r="F372"/>
  <c r="H372" s="1"/>
  <c r="I372"/>
  <c r="J372"/>
  <c r="K372"/>
  <c r="L372"/>
  <c r="P372"/>
  <c r="Q372"/>
  <c r="R372"/>
  <c r="S372"/>
  <c r="T372"/>
  <c r="U372"/>
  <c r="Y372"/>
  <c r="Z372"/>
  <c r="AA372"/>
  <c r="AB372"/>
  <c r="C373"/>
  <c r="D373"/>
  <c r="E373"/>
  <c r="G373" s="1"/>
  <c r="F373"/>
  <c r="H373" s="1"/>
  <c r="I373"/>
  <c r="J373"/>
  <c r="K373"/>
  <c r="L373"/>
  <c r="P373"/>
  <c r="Q373"/>
  <c r="R373"/>
  <c r="S373"/>
  <c r="T373"/>
  <c r="U373"/>
  <c r="Y373"/>
  <c r="Z373"/>
  <c r="AA373"/>
  <c r="AB373"/>
  <c r="C374"/>
  <c r="D374"/>
  <c r="E374"/>
  <c r="F374"/>
  <c r="H374" s="1"/>
  <c r="I374"/>
  <c r="J374"/>
  <c r="K374"/>
  <c r="L374"/>
  <c r="P374"/>
  <c r="Q374"/>
  <c r="R374"/>
  <c r="S374"/>
  <c r="T374"/>
  <c r="U374"/>
  <c r="Y374"/>
  <c r="Z374"/>
  <c r="AA374"/>
  <c r="AB374"/>
  <c r="C375"/>
  <c r="D375"/>
  <c r="E375"/>
  <c r="F375"/>
  <c r="I375"/>
  <c r="J375"/>
  <c r="K375"/>
  <c r="L375"/>
  <c r="P375"/>
  <c r="Q375"/>
  <c r="R375"/>
  <c r="S375"/>
  <c r="T375"/>
  <c r="U375"/>
  <c r="Y375"/>
  <c r="Z375"/>
  <c r="AA375"/>
  <c r="AB375"/>
  <c r="C376"/>
  <c r="D376"/>
  <c r="E376"/>
  <c r="G376" s="1"/>
  <c r="F376"/>
  <c r="H376" s="1"/>
  <c r="I376"/>
  <c r="J376"/>
  <c r="K376"/>
  <c r="L376"/>
  <c r="P376"/>
  <c r="Q376"/>
  <c r="R376"/>
  <c r="S376"/>
  <c r="T376"/>
  <c r="U376"/>
  <c r="Y376"/>
  <c r="Z376"/>
  <c r="AA376"/>
  <c r="AB376"/>
  <c r="C377"/>
  <c r="D377"/>
  <c r="E377"/>
  <c r="G377" s="1"/>
  <c r="F377"/>
  <c r="H377" s="1"/>
  <c r="I377"/>
  <c r="J377"/>
  <c r="K377"/>
  <c r="L377"/>
  <c r="P377"/>
  <c r="Q377"/>
  <c r="R377"/>
  <c r="S377"/>
  <c r="T377"/>
  <c r="U377"/>
  <c r="Y377"/>
  <c r="Z377"/>
  <c r="AA377"/>
  <c r="AB377"/>
  <c r="C378"/>
  <c r="D378"/>
  <c r="E378"/>
  <c r="G378" s="1"/>
  <c r="F378"/>
  <c r="H378" s="1"/>
  <c r="I378"/>
  <c r="J378"/>
  <c r="K378"/>
  <c r="L378"/>
  <c r="P378"/>
  <c r="Q378"/>
  <c r="R378"/>
  <c r="S378"/>
  <c r="T378"/>
  <c r="U378"/>
  <c r="Y378"/>
  <c r="Z378"/>
  <c r="AA378"/>
  <c r="AB378"/>
  <c r="C379"/>
  <c r="D379"/>
  <c r="E379"/>
  <c r="G379" s="1"/>
  <c r="F379"/>
  <c r="H379" s="1"/>
  <c r="I379"/>
  <c r="J379"/>
  <c r="K379"/>
  <c r="L379"/>
  <c r="P379"/>
  <c r="Q379"/>
  <c r="R379"/>
  <c r="S379"/>
  <c r="T379"/>
  <c r="U379"/>
  <c r="Y379"/>
  <c r="Z379"/>
  <c r="AA379"/>
  <c r="AB379"/>
  <c r="A380"/>
  <c r="C380"/>
  <c r="D380"/>
  <c r="E380"/>
  <c r="G380" s="1"/>
  <c r="F380"/>
  <c r="H380" s="1"/>
  <c r="I380"/>
  <c r="J380"/>
  <c r="K380"/>
  <c r="L380"/>
  <c r="P380"/>
  <c r="Q380"/>
  <c r="R380"/>
  <c r="S380"/>
  <c r="T380"/>
  <c r="U380"/>
  <c r="Y380"/>
  <c r="Z380"/>
  <c r="AA380"/>
  <c r="AB380"/>
  <c r="C381"/>
  <c r="D381"/>
  <c r="E381"/>
  <c r="F381"/>
  <c r="I381"/>
  <c r="J381"/>
  <c r="K381"/>
  <c r="L381"/>
  <c r="P381"/>
  <c r="Q381"/>
  <c r="R381"/>
  <c r="S381"/>
  <c r="T381"/>
  <c r="U381"/>
  <c r="Y381"/>
  <c r="Z381"/>
  <c r="AA381"/>
  <c r="AB381"/>
  <c r="C382"/>
  <c r="D382"/>
  <c r="E382"/>
  <c r="F382"/>
  <c r="I382"/>
  <c r="J382"/>
  <c r="K382"/>
  <c r="L382"/>
  <c r="P382"/>
  <c r="Q382"/>
  <c r="R382"/>
  <c r="S382"/>
  <c r="T382"/>
  <c r="U382"/>
  <c r="Y382"/>
  <c r="Z382"/>
  <c r="AA382"/>
  <c r="AB382"/>
  <c r="C383"/>
  <c r="D383"/>
  <c r="E383"/>
  <c r="F383"/>
  <c r="I383"/>
  <c r="J383"/>
  <c r="K383"/>
  <c r="L383"/>
  <c r="P383"/>
  <c r="Q383"/>
  <c r="R383"/>
  <c r="S383"/>
  <c r="T383"/>
  <c r="U383"/>
  <c r="Y383"/>
  <c r="Z383"/>
  <c r="AA383"/>
  <c r="AB383"/>
  <c r="C384"/>
  <c r="D384"/>
  <c r="E384"/>
  <c r="F384"/>
  <c r="I384"/>
  <c r="J384"/>
  <c r="K384"/>
  <c r="L384"/>
  <c r="M384"/>
  <c r="N384"/>
  <c r="P384"/>
  <c r="Q384"/>
  <c r="R384"/>
  <c r="S384"/>
  <c r="T384"/>
  <c r="U384"/>
  <c r="V384"/>
  <c r="W384"/>
  <c r="Y384"/>
  <c r="Z384"/>
  <c r="AA384"/>
  <c r="AB384"/>
  <c r="C385"/>
  <c r="D385"/>
  <c r="E385"/>
  <c r="F385"/>
  <c r="I385"/>
  <c r="J385"/>
  <c r="K385"/>
  <c r="L385"/>
  <c r="P385"/>
  <c r="Q385"/>
  <c r="R385"/>
  <c r="S385"/>
  <c r="T385"/>
  <c r="U385"/>
  <c r="Y385"/>
  <c r="Z385"/>
  <c r="AA385"/>
  <c r="AB385"/>
  <c r="C386"/>
  <c r="D386"/>
  <c r="E386"/>
  <c r="F386"/>
  <c r="I386"/>
  <c r="J386"/>
  <c r="K386"/>
  <c r="L386"/>
  <c r="P386"/>
  <c r="Q386"/>
  <c r="R386"/>
  <c r="S386"/>
  <c r="T386"/>
  <c r="U386"/>
  <c r="Y386"/>
  <c r="Z386"/>
  <c r="AA386"/>
  <c r="AB386"/>
  <c r="C387"/>
  <c r="D387"/>
  <c r="E387"/>
  <c r="F387"/>
  <c r="I387"/>
  <c r="J387"/>
  <c r="K387"/>
  <c r="L387"/>
  <c r="P387"/>
  <c r="Q387"/>
  <c r="R387"/>
  <c r="S387"/>
  <c r="T387"/>
  <c r="U387"/>
  <c r="Y387"/>
  <c r="Z387"/>
  <c r="AA387"/>
  <c r="AB387"/>
  <c r="C388"/>
  <c r="D388"/>
  <c r="E388"/>
  <c r="G388" s="1"/>
  <c r="F388"/>
  <c r="I388"/>
  <c r="J388"/>
  <c r="K388"/>
  <c r="L388"/>
  <c r="P388"/>
  <c r="Q388"/>
  <c r="R388"/>
  <c r="S388"/>
  <c r="T388"/>
  <c r="U388"/>
  <c r="Y388"/>
  <c r="Z388"/>
  <c r="AA388"/>
  <c r="AB388"/>
  <c r="C389"/>
  <c r="D389"/>
  <c r="E389"/>
  <c r="G389" s="1"/>
  <c r="F389"/>
  <c r="H389" s="1"/>
  <c r="I389"/>
  <c r="J389"/>
  <c r="K389"/>
  <c r="L389"/>
  <c r="P389"/>
  <c r="Q389"/>
  <c r="R389"/>
  <c r="S389"/>
  <c r="T389"/>
  <c r="U389"/>
  <c r="Y389"/>
  <c r="Z389"/>
  <c r="AA389"/>
  <c r="AB389"/>
  <c r="C390"/>
  <c r="D390"/>
  <c r="E390"/>
  <c r="G390" s="1"/>
  <c r="F390"/>
  <c r="I390"/>
  <c r="J390"/>
  <c r="K390"/>
  <c r="L390"/>
  <c r="P390"/>
  <c r="Q390"/>
  <c r="R390"/>
  <c r="S390"/>
  <c r="T390"/>
  <c r="U390"/>
  <c r="Y390"/>
  <c r="Z390"/>
  <c r="AA390"/>
  <c r="AB390"/>
  <c r="C391"/>
  <c r="D391"/>
  <c r="E391"/>
  <c r="F391"/>
  <c r="I391"/>
  <c r="J391"/>
  <c r="K391"/>
  <c r="L391"/>
  <c r="M391"/>
  <c r="N391"/>
  <c r="P391"/>
  <c r="Q391"/>
  <c r="R391"/>
  <c r="S391"/>
  <c r="T391"/>
  <c r="U391"/>
  <c r="V391"/>
  <c r="W391"/>
  <c r="Y391"/>
  <c r="Z391"/>
  <c r="AA391"/>
  <c r="AB391"/>
  <c r="C392"/>
  <c r="D392"/>
  <c r="E392"/>
  <c r="F392"/>
  <c r="I392"/>
  <c r="J392"/>
  <c r="K392"/>
  <c r="L392"/>
  <c r="P392"/>
  <c r="Q392"/>
  <c r="R392"/>
  <c r="S392"/>
  <c r="T392"/>
  <c r="U392"/>
  <c r="Y392"/>
  <c r="Z392"/>
  <c r="AA392"/>
  <c r="AB392"/>
  <c r="C393"/>
  <c r="D393"/>
  <c r="E393"/>
  <c r="G393" s="1"/>
  <c r="F393"/>
  <c r="H393" s="1"/>
  <c r="I393"/>
  <c r="J393"/>
  <c r="K393"/>
  <c r="L393"/>
  <c r="P393"/>
  <c r="Q393"/>
  <c r="R393"/>
  <c r="S393"/>
  <c r="T393"/>
  <c r="U393"/>
  <c r="Y393"/>
  <c r="Z393"/>
  <c r="AA393"/>
  <c r="AB393"/>
  <c r="C394"/>
  <c r="D394"/>
  <c r="E394"/>
  <c r="G394" s="1"/>
  <c r="F394"/>
  <c r="I394"/>
  <c r="J394"/>
  <c r="K394"/>
  <c r="L394"/>
  <c r="P394"/>
  <c r="Q394"/>
  <c r="R394"/>
  <c r="S394"/>
  <c r="T394"/>
  <c r="U394"/>
  <c r="Y394"/>
  <c r="Z394"/>
  <c r="AA394"/>
  <c r="AB394"/>
  <c r="C395"/>
  <c r="D395"/>
  <c r="E395"/>
  <c r="G395" s="1"/>
  <c r="F395"/>
  <c r="H395" s="1"/>
  <c r="I395"/>
  <c r="J395"/>
  <c r="K395"/>
  <c r="L395"/>
  <c r="P395"/>
  <c r="Q395"/>
  <c r="R395"/>
  <c r="S395"/>
  <c r="T395"/>
  <c r="U395"/>
  <c r="Y395"/>
  <c r="Z395"/>
  <c r="AA395"/>
  <c r="AB395"/>
  <c r="C396"/>
  <c r="G396" s="1"/>
  <c r="D396"/>
  <c r="E396"/>
  <c r="F396"/>
  <c r="I396"/>
  <c r="J396"/>
  <c r="K396"/>
  <c r="L396"/>
  <c r="P396"/>
  <c r="Q396"/>
  <c r="R396"/>
  <c r="S396"/>
  <c r="T396"/>
  <c r="U396"/>
  <c r="Y396"/>
  <c r="Z396"/>
  <c r="AA396"/>
  <c r="AB396"/>
  <c r="C397"/>
  <c r="D397"/>
  <c r="E397"/>
  <c r="F397"/>
  <c r="I397"/>
  <c r="J397"/>
  <c r="K397"/>
  <c r="L397"/>
  <c r="M397"/>
  <c r="N397"/>
  <c r="P397"/>
  <c r="Q397"/>
  <c r="R397"/>
  <c r="S397"/>
  <c r="T397"/>
  <c r="U397"/>
  <c r="V397"/>
  <c r="W397"/>
  <c r="Y397"/>
  <c r="Z397"/>
  <c r="AA397"/>
  <c r="AB397"/>
  <c r="C398"/>
  <c r="D398"/>
  <c r="E398"/>
  <c r="F398"/>
  <c r="I398"/>
  <c r="J398"/>
  <c r="K398"/>
  <c r="L398"/>
  <c r="N398"/>
  <c r="P398"/>
  <c r="Q398"/>
  <c r="R398"/>
  <c r="S398"/>
  <c r="T398"/>
  <c r="U398"/>
  <c r="W398"/>
  <c r="Y398"/>
  <c r="Z398"/>
  <c r="AA398"/>
  <c r="AB398"/>
  <c r="C399"/>
  <c r="D399"/>
  <c r="E399"/>
  <c r="F399"/>
  <c r="I399"/>
  <c r="J399"/>
  <c r="K399"/>
  <c r="L399"/>
  <c r="P399"/>
  <c r="Q399"/>
  <c r="R399"/>
  <c r="S399"/>
  <c r="T399"/>
  <c r="U399"/>
  <c r="Y399"/>
  <c r="Z399"/>
  <c r="AA399"/>
  <c r="AB399"/>
  <c r="C400"/>
  <c r="D400"/>
  <c r="E400"/>
  <c r="G400" s="1"/>
  <c r="F400"/>
  <c r="H400" s="1"/>
  <c r="I400"/>
  <c r="J400"/>
  <c r="K400"/>
  <c r="L400"/>
  <c r="P400"/>
  <c r="Q400"/>
  <c r="S400" s="1"/>
  <c r="R400"/>
  <c r="T400"/>
  <c r="U400"/>
  <c r="Y400"/>
  <c r="AA400"/>
  <c r="AB400"/>
  <c r="C401"/>
  <c r="D401"/>
  <c r="E401"/>
  <c r="G401" s="1"/>
  <c r="F401"/>
  <c r="H401" s="1"/>
  <c r="I401"/>
  <c r="J401"/>
  <c r="K401"/>
  <c r="L401"/>
  <c r="P401"/>
  <c r="R401"/>
  <c r="S401"/>
  <c r="T401"/>
  <c r="U401"/>
  <c r="U402" s="1"/>
  <c r="U403" s="1"/>
  <c r="Y401"/>
  <c r="AA401"/>
  <c r="AB401"/>
  <c r="C402"/>
  <c r="D402"/>
  <c r="E402"/>
  <c r="F402"/>
  <c r="F403" s="1"/>
  <c r="I402"/>
  <c r="J402"/>
  <c r="J403" s="1"/>
  <c r="K402"/>
  <c r="L402"/>
  <c r="M402"/>
  <c r="N402"/>
  <c r="P402"/>
  <c r="Q402"/>
  <c r="Q403" s="1"/>
  <c r="R402"/>
  <c r="T402"/>
  <c r="V402"/>
  <c r="W402"/>
  <c r="Y402"/>
  <c r="Z402"/>
  <c r="Z403" s="1"/>
  <c r="AA402"/>
  <c r="AB402"/>
  <c r="AB403" s="1"/>
  <c r="C403"/>
  <c r="D403"/>
  <c r="E403"/>
  <c r="I403"/>
  <c r="K403"/>
  <c r="L403"/>
  <c r="N403"/>
  <c r="P403"/>
  <c r="R403"/>
  <c r="T403"/>
  <c r="W403"/>
  <c r="Y403"/>
  <c r="AA403"/>
  <c r="C404"/>
  <c r="D404"/>
  <c r="E404"/>
  <c r="F404"/>
  <c r="I404"/>
  <c r="J404"/>
  <c r="K404"/>
  <c r="L404"/>
  <c r="P404"/>
  <c r="Q404"/>
  <c r="R404"/>
  <c r="S404"/>
  <c r="T404"/>
  <c r="U404"/>
  <c r="Y404"/>
  <c r="Z404"/>
  <c r="AA404"/>
  <c r="AB404"/>
  <c r="C405"/>
  <c r="D405"/>
  <c r="E405"/>
  <c r="F405"/>
  <c r="I405"/>
  <c r="J405"/>
  <c r="K405"/>
  <c r="L405"/>
  <c r="P405"/>
  <c r="Q405"/>
  <c r="R405"/>
  <c r="S405"/>
  <c r="T405"/>
  <c r="U405"/>
  <c r="Y405"/>
  <c r="Z405"/>
  <c r="AA405"/>
  <c r="AB405"/>
  <c r="C406"/>
  <c r="D406"/>
  <c r="E406"/>
  <c r="F406"/>
  <c r="I406"/>
  <c r="J406"/>
  <c r="K406"/>
  <c r="L406"/>
  <c r="P406"/>
  <c r="Q406"/>
  <c r="R406"/>
  <c r="S406"/>
  <c r="T406"/>
  <c r="U406"/>
  <c r="Y406"/>
  <c r="Z406"/>
  <c r="AA406"/>
  <c r="AB406"/>
  <c r="C407"/>
  <c r="D407"/>
  <c r="E407"/>
  <c r="G407" s="1"/>
  <c r="F407"/>
  <c r="I407"/>
  <c r="J407"/>
  <c r="K407"/>
  <c r="L407"/>
  <c r="P407"/>
  <c r="Q407"/>
  <c r="R407"/>
  <c r="S407"/>
  <c r="T407"/>
  <c r="U407"/>
  <c r="Y407"/>
  <c r="Z407"/>
  <c r="AA407"/>
  <c r="AB407"/>
  <c r="A408"/>
  <c r="C408"/>
  <c r="D408"/>
  <c r="E408"/>
  <c r="F408"/>
  <c r="H408" s="1"/>
  <c r="I408"/>
  <c r="J408"/>
  <c r="K408"/>
  <c r="L408"/>
  <c r="P408"/>
  <c r="Q408"/>
  <c r="R408"/>
  <c r="S408"/>
  <c r="T408"/>
  <c r="U408"/>
  <c r="Y408"/>
  <c r="Z408"/>
  <c r="AA408"/>
  <c r="AB408"/>
  <c r="A409"/>
  <c r="C409"/>
  <c r="G409" s="1"/>
  <c r="D409"/>
  <c r="E409"/>
  <c r="F409"/>
  <c r="I409"/>
  <c r="J409"/>
  <c r="K409"/>
  <c r="L409"/>
  <c r="P409"/>
  <c r="Q409"/>
  <c r="R409"/>
  <c r="S409"/>
  <c r="T409"/>
  <c r="U409"/>
  <c r="Y409"/>
  <c r="Z409"/>
  <c r="AA409"/>
  <c r="AB409"/>
  <c r="A410"/>
  <c r="C410"/>
  <c r="D410"/>
  <c r="E410"/>
  <c r="G410" s="1"/>
  <c r="F410"/>
  <c r="H410"/>
  <c r="I410"/>
  <c r="J410"/>
  <c r="K410"/>
  <c r="L410"/>
  <c r="P410"/>
  <c r="Q410"/>
  <c r="R410"/>
  <c r="S410"/>
  <c r="T410"/>
  <c r="U410"/>
  <c r="Y410"/>
  <c r="Z410"/>
  <c r="AA410"/>
  <c r="AB410"/>
  <c r="A411"/>
  <c r="A412" s="1"/>
  <c r="A413" s="1"/>
  <c r="A414" s="1"/>
  <c r="A415" s="1"/>
  <c r="C411"/>
  <c r="G411" s="1"/>
  <c r="D411"/>
  <c r="E411"/>
  <c r="F411"/>
  <c r="H411" s="1"/>
  <c r="I411"/>
  <c r="J411"/>
  <c r="K411"/>
  <c r="L411"/>
  <c r="P411"/>
  <c r="Q411"/>
  <c r="R411"/>
  <c r="S411"/>
  <c r="T411"/>
  <c r="U411"/>
  <c r="Y411"/>
  <c r="Z411"/>
  <c r="AA411"/>
  <c r="AB411"/>
  <c r="C412"/>
  <c r="D412"/>
  <c r="E412"/>
  <c r="F412"/>
  <c r="I412"/>
  <c r="J412"/>
  <c r="K412"/>
  <c r="L412"/>
  <c r="P412"/>
  <c r="Q412"/>
  <c r="R412"/>
  <c r="S412"/>
  <c r="T412"/>
  <c r="U412"/>
  <c r="Y412"/>
  <c r="Z412"/>
  <c r="AA412"/>
  <c r="AB412"/>
  <c r="C413"/>
  <c r="G413" s="1"/>
  <c r="D413"/>
  <c r="E413"/>
  <c r="F413"/>
  <c r="H413" s="1"/>
  <c r="I413"/>
  <c r="J413"/>
  <c r="K413"/>
  <c r="L413"/>
  <c r="P413"/>
  <c r="Q413"/>
  <c r="R413"/>
  <c r="S413"/>
  <c r="T413"/>
  <c r="U413"/>
  <c r="Y413"/>
  <c r="Z413"/>
  <c r="AA413"/>
  <c r="AB413"/>
  <c r="C414"/>
  <c r="G414" s="1"/>
  <c r="D414"/>
  <c r="E414"/>
  <c r="F414"/>
  <c r="H414" s="1"/>
  <c r="I414"/>
  <c r="J414"/>
  <c r="K414"/>
  <c r="L414"/>
  <c r="P414"/>
  <c r="Q414"/>
  <c r="R414"/>
  <c r="S414"/>
  <c r="T414"/>
  <c r="U414"/>
  <c r="Y414"/>
  <c r="Z414"/>
  <c r="AA414"/>
  <c r="AB414"/>
  <c r="C415"/>
  <c r="D415"/>
  <c r="E415"/>
  <c r="G415" s="1"/>
  <c r="F415"/>
  <c r="H415" s="1"/>
  <c r="I415"/>
  <c r="J415"/>
  <c r="K415"/>
  <c r="L415"/>
  <c r="P415"/>
  <c r="Q415"/>
  <c r="R415"/>
  <c r="S415"/>
  <c r="T415"/>
  <c r="U415"/>
  <c r="Y415"/>
  <c r="Z415"/>
  <c r="AA415"/>
  <c r="AB415"/>
  <c r="C416"/>
  <c r="D416"/>
  <c r="E416"/>
  <c r="F416"/>
  <c r="I416"/>
  <c r="J416"/>
  <c r="K416"/>
  <c r="L416"/>
  <c r="M416"/>
  <c r="N416"/>
  <c r="P416"/>
  <c r="Q416"/>
  <c r="R416"/>
  <c r="S416"/>
  <c r="T416"/>
  <c r="U416"/>
  <c r="V416"/>
  <c r="W416"/>
  <c r="Y416"/>
  <c r="Z416"/>
  <c r="AA416"/>
  <c r="AB416"/>
  <c r="C417"/>
  <c r="D417"/>
  <c r="E417"/>
  <c r="F417"/>
  <c r="I417"/>
  <c r="J417"/>
  <c r="K417"/>
  <c r="L417"/>
  <c r="P417"/>
  <c r="Q417"/>
  <c r="R417"/>
  <c r="S417"/>
  <c r="T417"/>
  <c r="U417"/>
  <c r="Y417"/>
  <c r="Z417"/>
  <c r="AA417"/>
  <c r="AB417"/>
  <c r="C418"/>
  <c r="D418"/>
  <c r="E418"/>
  <c r="G418" s="1"/>
  <c r="F418"/>
  <c r="H418" s="1"/>
  <c r="I418"/>
  <c r="J418"/>
  <c r="K418"/>
  <c r="L418"/>
  <c r="P418"/>
  <c r="Q418"/>
  <c r="R418"/>
  <c r="S418"/>
  <c r="T418"/>
  <c r="U418"/>
  <c r="Y418"/>
  <c r="Z418"/>
  <c r="AA418"/>
  <c r="AB418"/>
  <c r="A419"/>
  <c r="C419"/>
  <c r="D419"/>
  <c r="E419"/>
  <c r="G419" s="1"/>
  <c r="F419"/>
  <c r="H419" s="1"/>
  <c r="I419"/>
  <c r="J419"/>
  <c r="K419"/>
  <c r="L419"/>
  <c r="P419"/>
  <c r="Q419"/>
  <c r="R419"/>
  <c r="S419"/>
  <c r="T419"/>
  <c r="U419"/>
  <c r="Y419"/>
  <c r="Z419"/>
  <c r="AA419"/>
  <c r="AB419"/>
  <c r="A420"/>
  <c r="C420"/>
  <c r="D420"/>
  <c r="E420"/>
  <c r="G420" s="1"/>
  <c r="F420"/>
  <c r="H420" s="1"/>
  <c r="I420"/>
  <c r="J420"/>
  <c r="K420"/>
  <c r="L420"/>
  <c r="P420"/>
  <c r="Q420"/>
  <c r="R420"/>
  <c r="S420"/>
  <c r="T420"/>
  <c r="U420"/>
  <c r="Y420"/>
  <c r="Z420"/>
  <c r="AA420"/>
  <c r="AB420"/>
  <c r="A421"/>
  <c r="C421"/>
  <c r="D421"/>
  <c r="E421"/>
  <c r="G421" s="1"/>
  <c r="F421"/>
  <c r="H421" s="1"/>
  <c r="I421"/>
  <c r="J421"/>
  <c r="K421"/>
  <c r="L421"/>
  <c r="P421"/>
  <c r="Q421"/>
  <c r="R421"/>
  <c r="S421"/>
  <c r="T421"/>
  <c r="U421"/>
  <c r="Y421"/>
  <c r="Z421"/>
  <c r="AA421"/>
  <c r="AB421"/>
  <c r="C422"/>
  <c r="D422"/>
  <c r="E422"/>
  <c r="G422" s="1"/>
  <c r="F422"/>
  <c r="H422" s="1"/>
  <c r="I422"/>
  <c r="J422"/>
  <c r="K422"/>
  <c r="L422"/>
  <c r="P422"/>
  <c r="Q422"/>
  <c r="R422"/>
  <c r="S422"/>
  <c r="T422"/>
  <c r="U422"/>
  <c r="Y422"/>
  <c r="Z422"/>
  <c r="AA422"/>
  <c r="AB422"/>
  <c r="C423"/>
  <c r="D423"/>
  <c r="E423"/>
  <c r="G423" s="1"/>
  <c r="F423"/>
  <c r="H423" s="1"/>
  <c r="I423"/>
  <c r="J423"/>
  <c r="K423"/>
  <c r="L423"/>
  <c r="P423"/>
  <c r="Q423"/>
  <c r="R423"/>
  <c r="S423"/>
  <c r="T423"/>
  <c r="U423"/>
  <c r="Y423"/>
  <c r="Z423"/>
  <c r="AA423"/>
  <c r="AB423"/>
  <c r="C424"/>
  <c r="D424"/>
  <c r="E424"/>
  <c r="G424" s="1"/>
  <c r="F424"/>
  <c r="I424"/>
  <c r="J424"/>
  <c r="K424"/>
  <c r="L424"/>
  <c r="P424"/>
  <c r="Q424"/>
  <c r="R424"/>
  <c r="S424"/>
  <c r="T424"/>
  <c r="U424"/>
  <c r="Y424"/>
  <c r="Z424"/>
  <c r="AA424"/>
  <c r="AB424"/>
  <c r="C425"/>
  <c r="D425"/>
  <c r="E425"/>
  <c r="G425" s="1"/>
  <c r="F425"/>
  <c r="H425" s="1"/>
  <c r="I425"/>
  <c r="J425"/>
  <c r="K425"/>
  <c r="L425"/>
  <c r="P425"/>
  <c r="Q425"/>
  <c r="R425"/>
  <c r="S425"/>
  <c r="T425"/>
  <c r="U425"/>
  <c r="Y425"/>
  <c r="Z425"/>
  <c r="AA425"/>
  <c r="AB425"/>
  <c r="C426"/>
  <c r="D426"/>
  <c r="E426"/>
  <c r="G426" s="1"/>
  <c r="F426"/>
  <c r="I426"/>
  <c r="J426"/>
  <c r="K426"/>
  <c r="L426"/>
  <c r="P426"/>
  <c r="Q426"/>
  <c r="R426"/>
  <c r="S426"/>
  <c r="T426"/>
  <c r="U426"/>
  <c r="Y426"/>
  <c r="Z426"/>
  <c r="AA426"/>
  <c r="AB426"/>
  <c r="C427"/>
  <c r="D427"/>
  <c r="E427"/>
  <c r="G427" s="1"/>
  <c r="F427"/>
  <c r="H427" s="1"/>
  <c r="I427"/>
  <c r="J427"/>
  <c r="K427"/>
  <c r="L427"/>
  <c r="P427"/>
  <c r="Q427"/>
  <c r="R427"/>
  <c r="S427"/>
  <c r="T427"/>
  <c r="U427"/>
  <c r="Y427"/>
  <c r="Z427"/>
  <c r="AA427"/>
  <c r="AB427"/>
  <c r="C428"/>
  <c r="D428"/>
  <c r="E428"/>
  <c r="G428" s="1"/>
  <c r="F428"/>
  <c r="I428"/>
  <c r="J428"/>
  <c r="K428"/>
  <c r="L428"/>
  <c r="P428"/>
  <c r="Q428"/>
  <c r="R428"/>
  <c r="S428"/>
  <c r="T428"/>
  <c r="U428"/>
  <c r="Y428"/>
  <c r="Z428"/>
  <c r="AA428"/>
  <c r="AB428"/>
  <c r="C429"/>
  <c r="D429"/>
  <c r="E429"/>
  <c r="G429" s="1"/>
  <c r="F429"/>
  <c r="H429" s="1"/>
  <c r="I429"/>
  <c r="J429"/>
  <c r="K429"/>
  <c r="L429"/>
  <c r="P429"/>
  <c r="Q429"/>
  <c r="R429"/>
  <c r="S429"/>
  <c r="T429"/>
  <c r="U429"/>
  <c r="Y429"/>
  <c r="Z429"/>
  <c r="AA429"/>
  <c r="AB429"/>
  <c r="C430"/>
  <c r="D430"/>
  <c r="E430"/>
  <c r="G430" s="1"/>
  <c r="F430"/>
  <c r="H430" s="1"/>
  <c r="I430"/>
  <c r="J430"/>
  <c r="K430"/>
  <c r="L430"/>
  <c r="P430"/>
  <c r="Q430"/>
  <c r="R430"/>
  <c r="S430"/>
  <c r="T430"/>
  <c r="U430"/>
  <c r="Y430"/>
  <c r="Z430"/>
  <c r="AA430"/>
  <c r="AB430"/>
  <c r="A431"/>
  <c r="A432" s="1"/>
  <c r="A433" s="1"/>
  <c r="A434" s="1"/>
  <c r="A435" s="1"/>
  <c r="A436" s="1"/>
  <c r="A437" s="1"/>
  <c r="A438" s="1"/>
  <c r="A439" s="1"/>
  <c r="C431"/>
  <c r="D431"/>
  <c r="E431"/>
  <c r="G431" s="1"/>
  <c r="F431"/>
  <c r="H431" s="1"/>
  <c r="I431"/>
  <c r="J431"/>
  <c r="K431"/>
  <c r="L431"/>
  <c r="P431"/>
  <c r="Q431"/>
  <c r="R431"/>
  <c r="S431"/>
  <c r="T431"/>
  <c r="U431"/>
  <c r="Y431"/>
  <c r="Z431"/>
  <c r="AA431"/>
  <c r="AB431"/>
  <c r="C432"/>
  <c r="D432"/>
  <c r="E432"/>
  <c r="G432" s="1"/>
  <c r="F432"/>
  <c r="H432" s="1"/>
  <c r="I432"/>
  <c r="J432"/>
  <c r="K432"/>
  <c r="L432"/>
  <c r="P432"/>
  <c r="Q432"/>
  <c r="R432"/>
  <c r="S432"/>
  <c r="T432"/>
  <c r="U432"/>
  <c r="Y432"/>
  <c r="Z432"/>
  <c r="AA432"/>
  <c r="AB432"/>
  <c r="C433"/>
  <c r="D433"/>
  <c r="E433"/>
  <c r="G433" s="1"/>
  <c r="F433"/>
  <c r="H433" s="1"/>
  <c r="I433"/>
  <c r="J433"/>
  <c r="K433"/>
  <c r="L433"/>
  <c r="P433"/>
  <c r="Q433"/>
  <c r="R433"/>
  <c r="S433"/>
  <c r="T433"/>
  <c r="U433"/>
  <c r="Y433"/>
  <c r="Z433"/>
  <c r="AA433"/>
  <c r="AB433"/>
  <c r="C434"/>
  <c r="D434"/>
  <c r="E434"/>
  <c r="G434" s="1"/>
  <c r="F434"/>
  <c r="H434" s="1"/>
  <c r="I434"/>
  <c r="J434"/>
  <c r="K434"/>
  <c r="L434"/>
  <c r="P434"/>
  <c r="Q434"/>
  <c r="R434"/>
  <c r="S434"/>
  <c r="T434"/>
  <c r="U434"/>
  <c r="Y434"/>
  <c r="Z434"/>
  <c r="AA434"/>
  <c r="AB434"/>
  <c r="C435"/>
  <c r="D435"/>
  <c r="E435"/>
  <c r="F435"/>
  <c r="I435"/>
  <c r="J435"/>
  <c r="K435"/>
  <c r="L435"/>
  <c r="P435"/>
  <c r="Q435"/>
  <c r="R435"/>
  <c r="S435"/>
  <c r="T435"/>
  <c r="U435"/>
  <c r="Y435"/>
  <c r="Z435"/>
  <c r="AA435"/>
  <c r="AB435"/>
  <c r="C436"/>
  <c r="D436"/>
  <c r="E436"/>
  <c r="G436" s="1"/>
  <c r="F436"/>
  <c r="H436" s="1"/>
  <c r="I436"/>
  <c r="J436"/>
  <c r="K436"/>
  <c r="L436"/>
  <c r="P436"/>
  <c r="Q436"/>
  <c r="R436"/>
  <c r="S436"/>
  <c r="T436"/>
  <c r="U436"/>
  <c r="Y436"/>
  <c r="Z436"/>
  <c r="AA436"/>
  <c r="AB436"/>
  <c r="C437"/>
  <c r="D437"/>
  <c r="E437"/>
  <c r="G437" s="1"/>
  <c r="F437"/>
  <c r="H437" s="1"/>
  <c r="I437"/>
  <c r="J437"/>
  <c r="K437"/>
  <c r="L437"/>
  <c r="P437"/>
  <c r="Q437"/>
  <c r="R437"/>
  <c r="S437"/>
  <c r="T437"/>
  <c r="U437"/>
  <c r="Y437"/>
  <c r="Z437"/>
  <c r="AA437"/>
  <c r="AB437"/>
  <c r="C438"/>
  <c r="D438"/>
  <c r="E438"/>
  <c r="G438" s="1"/>
  <c r="F438"/>
  <c r="H438" s="1"/>
  <c r="I438"/>
  <c r="J438"/>
  <c r="K438"/>
  <c r="L438"/>
  <c r="P438"/>
  <c r="Q438"/>
  <c r="R438"/>
  <c r="S438"/>
  <c r="T438"/>
  <c r="U438"/>
  <c r="Y438"/>
  <c r="Z438"/>
  <c r="AA438"/>
  <c r="AB438"/>
  <c r="C439"/>
  <c r="D439"/>
  <c r="E439"/>
  <c r="G439" s="1"/>
  <c r="F439"/>
  <c r="H439" s="1"/>
  <c r="I439"/>
  <c r="J439"/>
  <c r="K439"/>
  <c r="L439"/>
  <c r="P439"/>
  <c r="Q439"/>
  <c r="R439"/>
  <c r="S439"/>
  <c r="T439"/>
  <c r="U439"/>
  <c r="Y439"/>
  <c r="Z439"/>
  <c r="AA439"/>
  <c r="AB439"/>
  <c r="C440"/>
  <c r="D440"/>
  <c r="E440"/>
  <c r="F440"/>
  <c r="I440"/>
  <c r="J440"/>
  <c r="K440"/>
  <c r="L440"/>
  <c r="M440"/>
  <c r="N440"/>
  <c r="P440"/>
  <c r="Q440"/>
  <c r="R440"/>
  <c r="S440"/>
  <c r="T440"/>
  <c r="U440"/>
  <c r="V440"/>
  <c r="W440"/>
  <c r="Y440"/>
  <c r="Z440"/>
  <c r="AA440"/>
  <c r="AB440"/>
  <c r="C441"/>
  <c r="D441"/>
  <c r="E441"/>
  <c r="F441"/>
  <c r="I441"/>
  <c r="J441"/>
  <c r="K441"/>
  <c r="L441"/>
  <c r="M441"/>
  <c r="N441"/>
  <c r="P441"/>
  <c r="Q441"/>
  <c r="R441"/>
  <c r="S441"/>
  <c r="T441"/>
  <c r="U441"/>
  <c r="V441"/>
  <c r="W441"/>
  <c r="Y441"/>
  <c r="Z441"/>
  <c r="AA441"/>
  <c r="AB441"/>
  <c r="C442"/>
  <c r="D442"/>
  <c r="E442"/>
  <c r="F442"/>
  <c r="I442"/>
  <c r="J442"/>
  <c r="K442"/>
  <c r="L442"/>
  <c r="P442"/>
  <c r="Q442"/>
  <c r="R442"/>
  <c r="S442"/>
  <c r="T442"/>
  <c r="U442"/>
  <c r="Y442"/>
  <c r="Z442"/>
  <c r="AA442"/>
  <c r="AB442"/>
  <c r="C443"/>
  <c r="D443"/>
  <c r="E443"/>
  <c r="F443"/>
  <c r="I443"/>
  <c r="J443"/>
  <c r="K443"/>
  <c r="L443"/>
  <c r="P443"/>
  <c r="Q443"/>
  <c r="R443"/>
  <c r="S443"/>
  <c r="T443"/>
  <c r="U443"/>
  <c r="Y443"/>
  <c r="Z443"/>
  <c r="AA443"/>
  <c r="AB443"/>
  <c r="C444"/>
  <c r="D444"/>
  <c r="E444"/>
  <c r="G444" s="1"/>
  <c r="F444"/>
  <c r="H444" s="1"/>
  <c r="I444"/>
  <c r="J444"/>
  <c r="K444"/>
  <c r="L444"/>
  <c r="P444"/>
  <c r="Q444"/>
  <c r="R444"/>
  <c r="S444"/>
  <c r="T444"/>
  <c r="U444"/>
  <c r="Y444"/>
  <c r="Z444"/>
  <c r="AA444"/>
  <c r="AB444"/>
  <c r="A445"/>
  <c r="C445"/>
  <c r="D445"/>
  <c r="E445"/>
  <c r="F445"/>
  <c r="I445"/>
  <c r="J445"/>
  <c r="K445"/>
  <c r="L445"/>
  <c r="P445"/>
  <c r="Q445"/>
  <c r="R445"/>
  <c r="S445"/>
  <c r="T445"/>
  <c r="U445"/>
  <c r="Y445"/>
  <c r="Z445"/>
  <c r="AA445"/>
  <c r="AB445"/>
  <c r="A446"/>
  <c r="C446"/>
  <c r="D446"/>
  <c r="E446"/>
  <c r="G446" s="1"/>
  <c r="F446"/>
  <c r="H446" s="1"/>
  <c r="I446"/>
  <c r="J446"/>
  <c r="K446"/>
  <c r="L446"/>
  <c r="P446"/>
  <c r="Q446"/>
  <c r="R446"/>
  <c r="S446"/>
  <c r="T446"/>
  <c r="U446"/>
  <c r="Y446"/>
  <c r="Z446"/>
  <c r="AA446"/>
  <c r="AB446"/>
  <c r="A447"/>
  <c r="C447"/>
  <c r="D447"/>
  <c r="E447"/>
  <c r="G447" s="1"/>
  <c r="F447"/>
  <c r="I447"/>
  <c r="J447"/>
  <c r="K447"/>
  <c r="L447"/>
  <c r="P447"/>
  <c r="Q447"/>
  <c r="R447"/>
  <c r="S447"/>
  <c r="T447"/>
  <c r="U447"/>
  <c r="Y447"/>
  <c r="Z447"/>
  <c r="AA447"/>
  <c r="AB447"/>
  <c r="A448"/>
  <c r="A449" s="1"/>
  <c r="A450" s="1"/>
  <c r="A451" s="1"/>
  <c r="A452" s="1"/>
  <c r="C448"/>
  <c r="D448"/>
  <c r="E448"/>
  <c r="G448" s="1"/>
  <c r="F448"/>
  <c r="H448" s="1"/>
  <c r="I448"/>
  <c r="J448"/>
  <c r="K448"/>
  <c r="L448"/>
  <c r="P448"/>
  <c r="Q448"/>
  <c r="R448"/>
  <c r="S448"/>
  <c r="T448"/>
  <c r="U448"/>
  <c r="Y448"/>
  <c r="Z448"/>
  <c r="AA448"/>
  <c r="AB448"/>
  <c r="C449"/>
  <c r="D449"/>
  <c r="E449"/>
  <c r="G449" s="1"/>
  <c r="F449"/>
  <c r="H449" s="1"/>
  <c r="I449"/>
  <c r="J449"/>
  <c r="K449"/>
  <c r="L449"/>
  <c r="P449"/>
  <c r="Q449"/>
  <c r="R449"/>
  <c r="S449"/>
  <c r="T449"/>
  <c r="U449"/>
  <c r="Y449"/>
  <c r="Z449"/>
  <c r="AA449"/>
  <c r="AB449"/>
  <c r="C450"/>
  <c r="D450"/>
  <c r="E450"/>
  <c r="G450" s="1"/>
  <c r="F450"/>
  <c r="H450" s="1"/>
  <c r="I450"/>
  <c r="J450"/>
  <c r="K450"/>
  <c r="L450"/>
  <c r="P450"/>
  <c r="Q450"/>
  <c r="R450"/>
  <c r="S450"/>
  <c r="T450"/>
  <c r="U450"/>
  <c r="Y450"/>
  <c r="Z450"/>
  <c r="AA450"/>
  <c r="AB450"/>
  <c r="C451"/>
  <c r="D451"/>
  <c r="E451"/>
  <c r="G451" s="1"/>
  <c r="F451"/>
  <c r="H451" s="1"/>
  <c r="I451"/>
  <c r="J451"/>
  <c r="K451"/>
  <c r="L451"/>
  <c r="P451"/>
  <c r="Q451"/>
  <c r="R451"/>
  <c r="S451"/>
  <c r="T451"/>
  <c r="U451"/>
  <c r="Y451"/>
  <c r="Z451"/>
  <c r="AA451"/>
  <c r="AB451"/>
  <c r="C452"/>
  <c r="D452"/>
  <c r="E452"/>
  <c r="G452" s="1"/>
  <c r="F452"/>
  <c r="H452" s="1"/>
  <c r="I452"/>
  <c r="J452"/>
  <c r="K452"/>
  <c r="L452"/>
  <c r="P452"/>
  <c r="Q452"/>
  <c r="R452"/>
  <c r="S452"/>
  <c r="T452"/>
  <c r="U452"/>
  <c r="Y452"/>
  <c r="Z452"/>
  <c r="AA452"/>
  <c r="AB452"/>
  <c r="C453"/>
  <c r="D453"/>
  <c r="E453"/>
  <c r="F453"/>
  <c r="I453"/>
  <c r="J453"/>
  <c r="K453"/>
  <c r="L453"/>
  <c r="M453"/>
  <c r="N453"/>
  <c r="P453"/>
  <c r="Q453"/>
  <c r="R453"/>
  <c r="S453"/>
  <c r="T453"/>
  <c r="U453"/>
  <c r="V453"/>
  <c r="W453"/>
  <c r="Y453"/>
  <c r="Z453"/>
  <c r="AA453"/>
  <c r="AB453"/>
  <c r="C454"/>
  <c r="D454"/>
  <c r="E454"/>
  <c r="F454"/>
  <c r="I454"/>
  <c r="J454"/>
  <c r="K454"/>
  <c r="L454"/>
  <c r="P454"/>
  <c r="Q454"/>
  <c r="R454"/>
  <c r="S454"/>
  <c r="T454"/>
  <c r="U454"/>
  <c r="Y454"/>
  <c r="Z454"/>
  <c r="AA454"/>
  <c r="AB454"/>
  <c r="C455"/>
  <c r="D455"/>
  <c r="E455"/>
  <c r="G455" s="1"/>
  <c r="F455"/>
  <c r="H455" s="1"/>
  <c r="I455"/>
  <c r="J455"/>
  <c r="K455"/>
  <c r="L455"/>
  <c r="P455"/>
  <c r="Q455"/>
  <c r="R455"/>
  <c r="S455"/>
  <c r="T455"/>
  <c r="U455"/>
  <c r="Y455"/>
  <c r="Z455"/>
  <c r="AA455"/>
  <c r="AB455"/>
  <c r="A456"/>
  <c r="C456"/>
  <c r="D456"/>
  <c r="E456"/>
  <c r="G456" s="1"/>
  <c r="F456"/>
  <c r="H456" s="1"/>
  <c r="I456"/>
  <c r="J456"/>
  <c r="K456"/>
  <c r="L456"/>
  <c r="P456"/>
  <c r="Q456"/>
  <c r="R456"/>
  <c r="S456"/>
  <c r="T456"/>
  <c r="U456"/>
  <c r="Y456"/>
  <c r="Z456"/>
  <c r="AA456"/>
  <c r="AB456"/>
  <c r="A457"/>
  <c r="C457"/>
  <c r="D457"/>
  <c r="E457"/>
  <c r="F457"/>
  <c r="H457" s="1"/>
  <c r="I457"/>
  <c r="J457"/>
  <c r="K457"/>
  <c r="L457"/>
  <c r="P457"/>
  <c r="Q457"/>
  <c r="R457"/>
  <c r="S457"/>
  <c r="T457"/>
  <c r="U457"/>
  <c r="Y457"/>
  <c r="Z457"/>
  <c r="AA457"/>
  <c r="AB457"/>
  <c r="A458"/>
  <c r="C458"/>
  <c r="D458"/>
  <c r="E458"/>
  <c r="G458" s="1"/>
  <c r="F458"/>
  <c r="I458"/>
  <c r="J458"/>
  <c r="K458"/>
  <c r="L458"/>
  <c r="P458"/>
  <c r="Q458"/>
  <c r="R458"/>
  <c r="S458"/>
  <c r="T458"/>
  <c r="U458"/>
  <c r="Y458"/>
  <c r="Z458"/>
  <c r="AA458"/>
  <c r="AB458"/>
  <c r="C459"/>
  <c r="D459"/>
  <c r="E459"/>
  <c r="G459" s="1"/>
  <c r="F459"/>
  <c r="H459" s="1"/>
  <c r="I459"/>
  <c r="J459"/>
  <c r="K459"/>
  <c r="L459"/>
  <c r="P459"/>
  <c r="Q459"/>
  <c r="R459"/>
  <c r="S459"/>
  <c r="T459"/>
  <c r="U459"/>
  <c r="Y459"/>
  <c r="Z459"/>
  <c r="AA459"/>
  <c r="AB459"/>
  <c r="C460"/>
  <c r="D460"/>
  <c r="E460"/>
  <c r="G460" s="1"/>
  <c r="F460"/>
  <c r="H460" s="1"/>
  <c r="I460"/>
  <c r="J460"/>
  <c r="K460"/>
  <c r="L460"/>
  <c r="P460"/>
  <c r="Q460"/>
  <c r="R460"/>
  <c r="S460"/>
  <c r="T460"/>
  <c r="U460"/>
  <c r="Y460"/>
  <c r="Z460"/>
  <c r="AA460"/>
  <c r="AB460"/>
  <c r="C461"/>
  <c r="D461"/>
  <c r="E461"/>
  <c r="G461" s="1"/>
  <c r="F461"/>
  <c r="H461" s="1"/>
  <c r="I461"/>
  <c r="J461"/>
  <c r="K461"/>
  <c r="L461"/>
  <c r="P461"/>
  <c r="Q461"/>
  <c r="R461"/>
  <c r="S461"/>
  <c r="T461"/>
  <c r="U461"/>
  <c r="Y461"/>
  <c r="Z461"/>
  <c r="AA461"/>
  <c r="AB461"/>
  <c r="C462"/>
  <c r="D462"/>
  <c r="E462"/>
  <c r="G462" s="1"/>
  <c r="F462"/>
  <c r="H462" s="1"/>
  <c r="I462"/>
  <c r="J462"/>
  <c r="K462"/>
  <c r="L462"/>
  <c r="P462"/>
  <c r="Q462"/>
  <c r="R462"/>
  <c r="S462"/>
  <c r="T462"/>
  <c r="U462"/>
  <c r="Y462"/>
  <c r="Z462"/>
  <c r="AA462"/>
  <c r="AB462"/>
  <c r="C463"/>
  <c r="D463"/>
  <c r="E463"/>
  <c r="G463" s="1"/>
  <c r="F463"/>
  <c r="H463" s="1"/>
  <c r="I463"/>
  <c r="J463"/>
  <c r="K463"/>
  <c r="L463"/>
  <c r="P463"/>
  <c r="Q463"/>
  <c r="R463"/>
  <c r="S463"/>
  <c r="T463"/>
  <c r="U463"/>
  <c r="Y463"/>
  <c r="Z463"/>
  <c r="AA463"/>
  <c r="AB463"/>
  <c r="C464"/>
  <c r="D464"/>
  <c r="E464"/>
  <c r="G464" s="1"/>
  <c r="F464"/>
  <c r="H464" s="1"/>
  <c r="I464"/>
  <c r="J464"/>
  <c r="K464"/>
  <c r="L464"/>
  <c r="P464"/>
  <c r="Q464"/>
  <c r="R464"/>
  <c r="S464"/>
  <c r="T464"/>
  <c r="U464"/>
  <c r="Y464"/>
  <c r="Z464"/>
  <c r="AA464"/>
  <c r="AB464"/>
  <c r="C465"/>
  <c r="D465"/>
  <c r="E465"/>
  <c r="G465" s="1"/>
  <c r="F465"/>
  <c r="H465" s="1"/>
  <c r="I465"/>
  <c r="J465"/>
  <c r="K465"/>
  <c r="L465"/>
  <c r="P465"/>
  <c r="Q465"/>
  <c r="R465"/>
  <c r="S465"/>
  <c r="T465"/>
  <c r="U465"/>
  <c r="Y465"/>
  <c r="Z465"/>
  <c r="AA465"/>
  <c r="AB465"/>
  <c r="C466"/>
  <c r="D466"/>
  <c r="E466"/>
  <c r="G466" s="1"/>
  <c r="F466"/>
  <c r="H466" s="1"/>
  <c r="I466"/>
  <c r="J466"/>
  <c r="K466"/>
  <c r="L466"/>
  <c r="P466"/>
  <c r="Q466"/>
  <c r="R466"/>
  <c r="S466"/>
  <c r="T466"/>
  <c r="U466"/>
  <c r="Y466"/>
  <c r="Z466"/>
  <c r="AA466"/>
  <c r="AB466"/>
  <c r="A467"/>
  <c r="C467"/>
  <c r="D467"/>
  <c r="E467"/>
  <c r="G467" s="1"/>
  <c r="F467"/>
  <c r="H467" s="1"/>
  <c r="I467"/>
  <c r="J467"/>
  <c r="K467"/>
  <c r="L467"/>
  <c r="P467"/>
  <c r="Q467"/>
  <c r="R467"/>
  <c r="S467"/>
  <c r="T467"/>
  <c r="U467"/>
  <c r="Y467"/>
  <c r="Z467"/>
  <c r="AA467"/>
  <c r="AB467"/>
  <c r="A468"/>
  <c r="C468"/>
  <c r="D468"/>
  <c r="E468"/>
  <c r="G468" s="1"/>
  <c r="F468"/>
  <c r="H468" s="1"/>
  <c r="I468"/>
  <c r="J468"/>
  <c r="K468"/>
  <c r="L468"/>
  <c r="P468"/>
  <c r="Q468"/>
  <c r="R468"/>
  <c r="S468"/>
  <c r="T468"/>
  <c r="U468"/>
  <c r="Y468"/>
  <c r="Z468"/>
  <c r="AA468"/>
  <c r="AB468"/>
  <c r="A469"/>
  <c r="C469"/>
  <c r="D469"/>
  <c r="E469"/>
  <c r="F469"/>
  <c r="H469" s="1"/>
  <c r="G469"/>
  <c r="I469"/>
  <c r="J469"/>
  <c r="K469"/>
  <c r="L469"/>
  <c r="P469"/>
  <c r="Q469"/>
  <c r="R469"/>
  <c r="S469"/>
  <c r="T469"/>
  <c r="U469"/>
  <c r="Y469"/>
  <c r="Z469"/>
  <c r="AA469"/>
  <c r="AB469"/>
  <c r="A470"/>
  <c r="C470"/>
  <c r="D470"/>
  <c r="E470"/>
  <c r="G470" s="1"/>
  <c r="F470"/>
  <c r="I470"/>
  <c r="J470"/>
  <c r="K470"/>
  <c r="L470"/>
  <c r="P470"/>
  <c r="Q470"/>
  <c r="R470"/>
  <c r="S470"/>
  <c r="T470"/>
  <c r="U470"/>
  <c r="Y470"/>
  <c r="Z470"/>
  <c r="AA470"/>
  <c r="AB470"/>
  <c r="A471"/>
  <c r="A472" s="1"/>
  <c r="A473" s="1"/>
  <c r="A474" s="1"/>
  <c r="A475" s="1"/>
  <c r="C471"/>
  <c r="D471"/>
  <c r="H471" s="1"/>
  <c r="E471"/>
  <c r="G471" s="1"/>
  <c r="F471"/>
  <c r="I471"/>
  <c r="J471"/>
  <c r="K471"/>
  <c r="L471"/>
  <c r="P471"/>
  <c r="Q471"/>
  <c r="R471"/>
  <c r="S471"/>
  <c r="T471"/>
  <c r="U471"/>
  <c r="Y471"/>
  <c r="Z471"/>
  <c r="AA471"/>
  <c r="AB471"/>
  <c r="C472"/>
  <c r="D472"/>
  <c r="E472"/>
  <c r="G472" s="1"/>
  <c r="F472"/>
  <c r="H472" s="1"/>
  <c r="I472"/>
  <c r="J472"/>
  <c r="K472"/>
  <c r="L472"/>
  <c r="P472"/>
  <c r="Q472"/>
  <c r="R472"/>
  <c r="S472"/>
  <c r="T472"/>
  <c r="U472"/>
  <c r="Y472"/>
  <c r="Z472"/>
  <c r="AA472"/>
  <c r="AB472"/>
  <c r="C473"/>
  <c r="D473"/>
  <c r="E473"/>
  <c r="F473"/>
  <c r="H473" s="1"/>
  <c r="I473"/>
  <c r="J473"/>
  <c r="K473"/>
  <c r="L473"/>
  <c r="P473"/>
  <c r="Q473"/>
  <c r="R473"/>
  <c r="S473"/>
  <c r="T473"/>
  <c r="U473"/>
  <c r="Y473"/>
  <c r="Z473"/>
  <c r="AA473"/>
  <c r="AB473"/>
  <c r="C474"/>
  <c r="D474"/>
  <c r="E474"/>
  <c r="G474" s="1"/>
  <c r="F474"/>
  <c r="H474" s="1"/>
  <c r="I474"/>
  <c r="J474"/>
  <c r="K474"/>
  <c r="L474"/>
  <c r="P474"/>
  <c r="Q474"/>
  <c r="R474"/>
  <c r="S474"/>
  <c r="T474"/>
  <c r="U474"/>
  <c r="Y474"/>
  <c r="Z474"/>
  <c r="AA474"/>
  <c r="AB474"/>
  <c r="C475"/>
  <c r="D475"/>
  <c r="E475"/>
  <c r="G475" s="1"/>
  <c r="F475"/>
  <c r="H475" s="1"/>
  <c r="I475"/>
  <c r="J475"/>
  <c r="K475"/>
  <c r="L475"/>
  <c r="P475"/>
  <c r="Q475"/>
  <c r="R475"/>
  <c r="S475"/>
  <c r="T475"/>
  <c r="U475"/>
  <c r="Y475"/>
  <c r="Z475"/>
  <c r="AA475"/>
  <c r="AB475"/>
  <c r="C476"/>
  <c r="D476"/>
  <c r="E476"/>
  <c r="F476"/>
  <c r="I476"/>
  <c r="J476"/>
  <c r="K476"/>
  <c r="L476"/>
  <c r="M476"/>
  <c r="N476"/>
  <c r="P476"/>
  <c r="Q476"/>
  <c r="R476"/>
  <c r="S476"/>
  <c r="T476"/>
  <c r="U476"/>
  <c r="V476"/>
  <c r="W476"/>
  <c r="Y476"/>
  <c r="Z476"/>
  <c r="AA476"/>
  <c r="AB476"/>
  <c r="C477"/>
  <c r="D477"/>
  <c r="E477"/>
  <c r="F477"/>
  <c r="I477"/>
  <c r="J477"/>
  <c r="K477"/>
  <c r="L477"/>
  <c r="M477"/>
  <c r="N477"/>
  <c r="N515" s="1"/>
  <c r="N516" s="1"/>
  <c r="P477"/>
  <c r="Q477"/>
  <c r="R477"/>
  <c r="S477"/>
  <c r="T477"/>
  <c r="U477"/>
  <c r="V477"/>
  <c r="W477"/>
  <c r="W515" s="1"/>
  <c r="W516" s="1"/>
  <c r="Y477"/>
  <c r="Z477"/>
  <c r="AA477"/>
  <c r="AB477"/>
  <c r="C478"/>
  <c r="D478"/>
  <c r="E478"/>
  <c r="F478"/>
  <c r="I478"/>
  <c r="J478"/>
  <c r="K478"/>
  <c r="L478"/>
  <c r="P478"/>
  <c r="Q478"/>
  <c r="R478"/>
  <c r="S478"/>
  <c r="T478"/>
  <c r="U478"/>
  <c r="Y478"/>
  <c r="Z478"/>
  <c r="AA478"/>
  <c r="AB478"/>
  <c r="C479"/>
  <c r="D479"/>
  <c r="E479"/>
  <c r="F479"/>
  <c r="I479"/>
  <c r="J479"/>
  <c r="K479"/>
  <c r="L479"/>
  <c r="P479"/>
  <c r="Q479"/>
  <c r="R479"/>
  <c r="S479"/>
  <c r="T479"/>
  <c r="U479"/>
  <c r="Y479"/>
  <c r="Z479"/>
  <c r="AA479"/>
  <c r="AB479"/>
  <c r="C480"/>
  <c r="D480"/>
  <c r="E480"/>
  <c r="G480" s="1"/>
  <c r="F480"/>
  <c r="H480" s="1"/>
  <c r="I480"/>
  <c r="J480"/>
  <c r="K480"/>
  <c r="L480"/>
  <c r="P480"/>
  <c r="Q480"/>
  <c r="R480"/>
  <c r="S480"/>
  <c r="T480"/>
  <c r="U480"/>
  <c r="Y480"/>
  <c r="Z480"/>
  <c r="AA480"/>
  <c r="AB480"/>
  <c r="A481"/>
  <c r="C481"/>
  <c r="D481"/>
  <c r="E481"/>
  <c r="G481" s="1"/>
  <c r="F481"/>
  <c r="H481" s="1"/>
  <c r="I481"/>
  <c r="J481"/>
  <c r="K481"/>
  <c r="L481"/>
  <c r="P481"/>
  <c r="Q481"/>
  <c r="R481"/>
  <c r="S481"/>
  <c r="T481"/>
  <c r="U481"/>
  <c r="Y481"/>
  <c r="Z481"/>
  <c r="AA481"/>
  <c r="AB481"/>
  <c r="A482"/>
  <c r="C482"/>
  <c r="D482"/>
  <c r="E482"/>
  <c r="G482" s="1"/>
  <c r="F482"/>
  <c r="H482" s="1"/>
  <c r="I482"/>
  <c r="J482"/>
  <c r="K482"/>
  <c r="L482"/>
  <c r="P482"/>
  <c r="Q482"/>
  <c r="R482"/>
  <c r="S482"/>
  <c r="T482"/>
  <c r="U482"/>
  <c r="Y482"/>
  <c r="Z482"/>
  <c r="AA482"/>
  <c r="AB482"/>
  <c r="A483"/>
  <c r="C483"/>
  <c r="D483"/>
  <c r="E483"/>
  <c r="G483" s="1"/>
  <c r="F483"/>
  <c r="I483"/>
  <c r="J483"/>
  <c r="K483"/>
  <c r="L483"/>
  <c r="P483"/>
  <c r="Q483"/>
  <c r="R483"/>
  <c r="S483"/>
  <c r="T483"/>
  <c r="U483"/>
  <c r="Y483"/>
  <c r="Z483"/>
  <c r="AA483"/>
  <c r="AB483"/>
  <c r="A484"/>
  <c r="C484"/>
  <c r="D484"/>
  <c r="E484"/>
  <c r="G484" s="1"/>
  <c r="F484"/>
  <c r="H484" s="1"/>
  <c r="I484"/>
  <c r="J484"/>
  <c r="K484"/>
  <c r="L484"/>
  <c r="P484"/>
  <c r="Q484"/>
  <c r="R484"/>
  <c r="S484"/>
  <c r="T484"/>
  <c r="U484"/>
  <c r="Y484"/>
  <c r="Z484"/>
  <c r="AA484"/>
  <c r="AB484"/>
  <c r="A485"/>
  <c r="C485"/>
  <c r="D485"/>
  <c r="E485"/>
  <c r="G485" s="1"/>
  <c r="F485"/>
  <c r="H485" s="1"/>
  <c r="I485"/>
  <c r="J485"/>
  <c r="K485"/>
  <c r="L485"/>
  <c r="P485"/>
  <c r="Q485"/>
  <c r="R485"/>
  <c r="S485"/>
  <c r="T485"/>
  <c r="U485"/>
  <c r="Y485"/>
  <c r="Z485"/>
  <c r="AA485"/>
  <c r="AB485"/>
  <c r="A486"/>
  <c r="C486"/>
  <c r="D486"/>
  <c r="E486"/>
  <c r="F486"/>
  <c r="H486" s="1"/>
  <c r="G486"/>
  <c r="I486"/>
  <c r="J486"/>
  <c r="K486"/>
  <c r="L486"/>
  <c r="P486"/>
  <c r="Q486"/>
  <c r="R486"/>
  <c r="S486"/>
  <c r="T486"/>
  <c r="U486"/>
  <c r="Y486"/>
  <c r="Z486"/>
  <c r="AA486"/>
  <c r="AB486"/>
  <c r="A487"/>
  <c r="C487"/>
  <c r="D487"/>
  <c r="E487"/>
  <c r="G487" s="1"/>
  <c r="F487"/>
  <c r="H487" s="1"/>
  <c r="I487"/>
  <c r="J487"/>
  <c r="K487"/>
  <c r="L487"/>
  <c r="P487"/>
  <c r="Q487"/>
  <c r="R487"/>
  <c r="S487"/>
  <c r="T487"/>
  <c r="U487"/>
  <c r="Y487"/>
  <c r="Z487"/>
  <c r="AA487"/>
  <c r="AB487"/>
  <c r="A488"/>
  <c r="A491" s="1"/>
  <c r="A492" s="1"/>
  <c r="A493" s="1"/>
  <c r="A494" s="1"/>
  <c r="A501" s="1"/>
  <c r="A502" s="1"/>
  <c r="A503" s="1"/>
  <c r="A504" s="1"/>
  <c r="A505" s="1"/>
  <c r="A506" s="1"/>
  <c r="A507" s="1"/>
  <c r="A508" s="1"/>
  <c r="A509" s="1"/>
  <c r="A510" s="1"/>
  <c r="C488"/>
  <c r="D488"/>
  <c r="H488" s="1"/>
  <c r="E488"/>
  <c r="G488" s="1"/>
  <c r="F488"/>
  <c r="I488"/>
  <c r="J488"/>
  <c r="K488"/>
  <c r="L488"/>
  <c r="P488"/>
  <c r="Q488"/>
  <c r="R488"/>
  <c r="S488"/>
  <c r="T488"/>
  <c r="U488"/>
  <c r="Y488"/>
  <c r="Z488"/>
  <c r="AA488"/>
  <c r="AB488"/>
  <c r="C489"/>
  <c r="D489"/>
  <c r="E489"/>
  <c r="F489"/>
  <c r="I489"/>
  <c r="J489"/>
  <c r="K489"/>
  <c r="L489"/>
  <c r="M489"/>
  <c r="N489"/>
  <c r="P489"/>
  <c r="Q489"/>
  <c r="R489"/>
  <c r="S489"/>
  <c r="T489"/>
  <c r="U489"/>
  <c r="V489"/>
  <c r="W489"/>
  <c r="Y489"/>
  <c r="Z489"/>
  <c r="AA489"/>
  <c r="AB489"/>
  <c r="C490"/>
  <c r="D490"/>
  <c r="E490"/>
  <c r="F490"/>
  <c r="I490"/>
  <c r="J490"/>
  <c r="K490"/>
  <c r="L490"/>
  <c r="P490"/>
  <c r="Q490"/>
  <c r="R490"/>
  <c r="S490"/>
  <c r="T490"/>
  <c r="U490"/>
  <c r="Y490"/>
  <c r="Z490"/>
  <c r="AA490"/>
  <c r="AB490"/>
  <c r="C491"/>
  <c r="D491"/>
  <c r="E491"/>
  <c r="G491" s="1"/>
  <c r="F491"/>
  <c r="H491" s="1"/>
  <c r="I491"/>
  <c r="J491"/>
  <c r="K491"/>
  <c r="L491"/>
  <c r="P491"/>
  <c r="Q491"/>
  <c r="R491"/>
  <c r="S491"/>
  <c r="T491"/>
  <c r="U491"/>
  <c r="Y491"/>
  <c r="Z491"/>
  <c r="AA491"/>
  <c r="AB491"/>
  <c r="C492"/>
  <c r="G492" s="1"/>
  <c r="D492"/>
  <c r="E492"/>
  <c r="F492"/>
  <c r="H492" s="1"/>
  <c r="I492"/>
  <c r="J492"/>
  <c r="K492"/>
  <c r="L492"/>
  <c r="P492"/>
  <c r="Q492"/>
  <c r="R492"/>
  <c r="S492"/>
  <c r="T492"/>
  <c r="U492"/>
  <c r="Y492"/>
  <c r="Z492"/>
  <c r="AA492"/>
  <c r="AB492"/>
  <c r="C493"/>
  <c r="D493"/>
  <c r="E493"/>
  <c r="F493"/>
  <c r="I493"/>
  <c r="J493"/>
  <c r="K493"/>
  <c r="L493"/>
  <c r="P493"/>
  <c r="Q493"/>
  <c r="R493"/>
  <c r="S493"/>
  <c r="T493"/>
  <c r="U493"/>
  <c r="Y493"/>
  <c r="Z493"/>
  <c r="AA493"/>
  <c r="AB493"/>
  <c r="C494"/>
  <c r="D494"/>
  <c r="E494"/>
  <c r="G494" s="1"/>
  <c r="F494"/>
  <c r="H494" s="1"/>
  <c r="I494"/>
  <c r="J494"/>
  <c r="K494"/>
  <c r="L494"/>
  <c r="P494"/>
  <c r="Q494"/>
  <c r="R494"/>
  <c r="S494"/>
  <c r="T494"/>
  <c r="U494"/>
  <c r="Y494"/>
  <c r="Z494"/>
  <c r="AA494"/>
  <c r="AB494"/>
  <c r="C495"/>
  <c r="D495"/>
  <c r="E495"/>
  <c r="F495"/>
  <c r="H495" s="1"/>
  <c r="I495"/>
  <c r="J495"/>
  <c r="K495"/>
  <c r="L495"/>
  <c r="P495"/>
  <c r="Q495"/>
  <c r="R495"/>
  <c r="S495"/>
  <c r="T495"/>
  <c r="U495"/>
  <c r="Y495"/>
  <c r="Z495"/>
  <c r="AA495"/>
  <c r="AB495"/>
  <c r="C496"/>
  <c r="D496"/>
  <c r="E496"/>
  <c r="G496" s="1"/>
  <c r="F496"/>
  <c r="I496"/>
  <c r="J496"/>
  <c r="K496"/>
  <c r="L496"/>
  <c r="P496"/>
  <c r="Q496"/>
  <c r="R496"/>
  <c r="S496"/>
  <c r="T496"/>
  <c r="U496"/>
  <c r="Y496"/>
  <c r="Z496"/>
  <c r="AA496"/>
  <c r="AB496"/>
  <c r="C497"/>
  <c r="D497"/>
  <c r="E497"/>
  <c r="G497" s="1"/>
  <c r="F497"/>
  <c r="H497" s="1"/>
  <c r="I497"/>
  <c r="J497"/>
  <c r="K497"/>
  <c r="L497"/>
  <c r="P497"/>
  <c r="Q497"/>
  <c r="R497"/>
  <c r="S497"/>
  <c r="T497"/>
  <c r="U497"/>
  <c r="Y497"/>
  <c r="Z497"/>
  <c r="AA497"/>
  <c r="AB497"/>
  <c r="C498"/>
  <c r="D498"/>
  <c r="E498"/>
  <c r="G498" s="1"/>
  <c r="F498"/>
  <c r="H498" s="1"/>
  <c r="I498"/>
  <c r="J498"/>
  <c r="K498"/>
  <c r="L498"/>
  <c r="P498"/>
  <c r="Q498"/>
  <c r="R498"/>
  <c r="S498"/>
  <c r="T498"/>
  <c r="U498"/>
  <c r="Y498"/>
  <c r="Z498"/>
  <c r="AA498"/>
  <c r="AB498"/>
  <c r="C499"/>
  <c r="D499"/>
  <c r="E499"/>
  <c r="G499" s="1"/>
  <c r="F499"/>
  <c r="H499" s="1"/>
  <c r="I499"/>
  <c r="J499"/>
  <c r="K499"/>
  <c r="L499"/>
  <c r="P499"/>
  <c r="Q499"/>
  <c r="R499"/>
  <c r="S499"/>
  <c r="T499"/>
  <c r="U499"/>
  <c r="Y499"/>
  <c r="Z499"/>
  <c r="AA499"/>
  <c r="AB499"/>
  <c r="C500"/>
  <c r="D500"/>
  <c r="E500"/>
  <c r="G500" s="1"/>
  <c r="F500"/>
  <c r="H500" s="1"/>
  <c r="I500"/>
  <c r="J500"/>
  <c r="K500"/>
  <c r="L500"/>
  <c r="P500"/>
  <c r="Q500"/>
  <c r="R500"/>
  <c r="S500"/>
  <c r="T500"/>
  <c r="U500"/>
  <c r="Y500"/>
  <c r="Z500"/>
  <c r="AA500"/>
  <c r="AB500"/>
  <c r="C501"/>
  <c r="D501"/>
  <c r="E501"/>
  <c r="G501" s="1"/>
  <c r="F501"/>
  <c r="H501" s="1"/>
  <c r="I501"/>
  <c r="J501"/>
  <c r="K501"/>
  <c r="L501"/>
  <c r="P501"/>
  <c r="Q501"/>
  <c r="R501"/>
  <c r="S501"/>
  <c r="T501"/>
  <c r="U501"/>
  <c r="Y501"/>
  <c r="Z501"/>
  <c r="AA501"/>
  <c r="AB501"/>
  <c r="C502"/>
  <c r="D502"/>
  <c r="E502"/>
  <c r="G502" s="1"/>
  <c r="F502"/>
  <c r="H502" s="1"/>
  <c r="I502"/>
  <c r="J502"/>
  <c r="K502"/>
  <c r="L502"/>
  <c r="P502"/>
  <c r="Q502"/>
  <c r="R502"/>
  <c r="S502"/>
  <c r="T502"/>
  <c r="U502"/>
  <c r="Y502"/>
  <c r="Z502"/>
  <c r="AA502"/>
  <c r="AB502"/>
  <c r="C503"/>
  <c r="D503"/>
  <c r="E503"/>
  <c r="G503" s="1"/>
  <c r="F503"/>
  <c r="H503" s="1"/>
  <c r="I503"/>
  <c r="J503"/>
  <c r="K503"/>
  <c r="L503"/>
  <c r="P503"/>
  <c r="Q503"/>
  <c r="R503"/>
  <c r="S503"/>
  <c r="T503"/>
  <c r="U503"/>
  <c r="Y503"/>
  <c r="Z503"/>
  <c r="AA503"/>
  <c r="AB503"/>
  <c r="C504"/>
  <c r="D504"/>
  <c r="E504"/>
  <c r="G504" s="1"/>
  <c r="F504"/>
  <c r="I504"/>
  <c r="J504"/>
  <c r="K504"/>
  <c r="L504"/>
  <c r="P504"/>
  <c r="Q504"/>
  <c r="R504"/>
  <c r="S504"/>
  <c r="T504"/>
  <c r="U504"/>
  <c r="Y504"/>
  <c r="Z504"/>
  <c r="AA504"/>
  <c r="AB504"/>
  <c r="C505"/>
  <c r="D505"/>
  <c r="E505"/>
  <c r="G505" s="1"/>
  <c r="F505"/>
  <c r="H505" s="1"/>
  <c r="I505"/>
  <c r="J505"/>
  <c r="K505"/>
  <c r="L505"/>
  <c r="P505"/>
  <c r="Q505"/>
  <c r="R505"/>
  <c r="S505"/>
  <c r="T505"/>
  <c r="U505"/>
  <c r="Y505"/>
  <c r="Z505"/>
  <c r="AA505"/>
  <c r="AB505"/>
  <c r="C506"/>
  <c r="D506"/>
  <c r="E506"/>
  <c r="F506"/>
  <c r="H506" s="1"/>
  <c r="I506"/>
  <c r="J506"/>
  <c r="K506"/>
  <c r="L506"/>
  <c r="P506"/>
  <c r="Q506"/>
  <c r="R506"/>
  <c r="S506"/>
  <c r="T506"/>
  <c r="U506"/>
  <c r="Y506"/>
  <c r="Z506"/>
  <c r="AA506"/>
  <c r="AB506"/>
  <c r="C507"/>
  <c r="D507"/>
  <c r="E507"/>
  <c r="G507" s="1"/>
  <c r="F507"/>
  <c r="H507" s="1"/>
  <c r="I507"/>
  <c r="J507"/>
  <c r="K507"/>
  <c r="L507"/>
  <c r="P507"/>
  <c r="Q507"/>
  <c r="R507"/>
  <c r="S507"/>
  <c r="T507"/>
  <c r="U507"/>
  <c r="Y507"/>
  <c r="Z507"/>
  <c r="AA507"/>
  <c r="AB507"/>
  <c r="C508"/>
  <c r="D508"/>
  <c r="E508"/>
  <c r="G508" s="1"/>
  <c r="F508"/>
  <c r="H508" s="1"/>
  <c r="I508"/>
  <c r="J508"/>
  <c r="K508"/>
  <c r="L508"/>
  <c r="P508"/>
  <c r="Q508"/>
  <c r="R508"/>
  <c r="S508"/>
  <c r="T508"/>
  <c r="U508"/>
  <c r="Y508"/>
  <c r="Z508"/>
  <c r="AA508"/>
  <c r="AB508"/>
  <c r="C509"/>
  <c r="D509"/>
  <c r="E509"/>
  <c r="G509" s="1"/>
  <c r="F509"/>
  <c r="H509" s="1"/>
  <c r="I509"/>
  <c r="J509"/>
  <c r="K509"/>
  <c r="L509"/>
  <c r="P509"/>
  <c r="Q509"/>
  <c r="R509"/>
  <c r="S509"/>
  <c r="T509"/>
  <c r="U509"/>
  <c r="Y509"/>
  <c r="Z509"/>
  <c r="AA509"/>
  <c r="AB509"/>
  <c r="C510"/>
  <c r="D510"/>
  <c r="E510"/>
  <c r="F510"/>
  <c r="H510" s="1"/>
  <c r="G510"/>
  <c r="I510"/>
  <c r="J510"/>
  <c r="K510"/>
  <c r="L510"/>
  <c r="P510"/>
  <c r="Q510"/>
  <c r="R510"/>
  <c r="S510"/>
  <c r="T510"/>
  <c r="U510"/>
  <c r="Y510"/>
  <c r="Z510"/>
  <c r="AA510"/>
  <c r="AB510"/>
  <c r="C511"/>
  <c r="D511"/>
  <c r="E511"/>
  <c r="F511"/>
  <c r="I511"/>
  <c r="J511"/>
  <c r="K511"/>
  <c r="L511"/>
  <c r="M511"/>
  <c r="M514" s="1"/>
  <c r="N511"/>
  <c r="P511"/>
  <c r="Q511"/>
  <c r="R511"/>
  <c r="S511"/>
  <c r="T511"/>
  <c r="U511"/>
  <c r="V511"/>
  <c r="V514" s="1"/>
  <c r="W511"/>
  <c r="Y511"/>
  <c r="Z511"/>
  <c r="AA511"/>
  <c r="AB511"/>
  <c r="C512"/>
  <c r="D512"/>
  <c r="E512"/>
  <c r="F512"/>
  <c r="I512"/>
  <c r="J512"/>
  <c r="K512"/>
  <c r="L512"/>
  <c r="N512"/>
  <c r="P512"/>
  <c r="Q512"/>
  <c r="R512"/>
  <c r="S512"/>
  <c r="T512"/>
  <c r="U512"/>
  <c r="W512"/>
  <c r="Y512"/>
  <c r="Z512"/>
  <c r="AA512"/>
  <c r="AB512"/>
  <c r="C513"/>
  <c r="D513"/>
  <c r="E513"/>
  <c r="F513"/>
  <c r="I513"/>
  <c r="J513"/>
  <c r="K513"/>
  <c r="L513"/>
  <c r="M513"/>
  <c r="N513"/>
  <c r="P513"/>
  <c r="Q513"/>
  <c r="R513"/>
  <c r="S513"/>
  <c r="T513"/>
  <c r="U513"/>
  <c r="V513"/>
  <c r="W513"/>
  <c r="Y513"/>
  <c r="Z513"/>
  <c r="AA513"/>
  <c r="AB513"/>
  <c r="C514"/>
  <c r="D514"/>
  <c r="E514"/>
  <c r="F514"/>
  <c r="I514"/>
  <c r="J514"/>
  <c r="K514"/>
  <c r="L514"/>
  <c r="N514"/>
  <c r="P514"/>
  <c r="Q514"/>
  <c r="R514"/>
  <c r="S514"/>
  <c r="T514"/>
  <c r="U514"/>
  <c r="W514"/>
  <c r="Y514"/>
  <c r="Z514"/>
  <c r="AA514"/>
  <c r="AB514"/>
  <c r="C515"/>
  <c r="D515"/>
  <c r="E515"/>
  <c r="F515"/>
  <c r="I515"/>
  <c r="J515"/>
  <c r="K515"/>
  <c r="L515"/>
  <c r="P515"/>
  <c r="Q515"/>
  <c r="R515"/>
  <c r="S515"/>
  <c r="T515"/>
  <c r="U515"/>
  <c r="Y515"/>
  <c r="Z515"/>
  <c r="AA515"/>
  <c r="AB515"/>
  <c r="C516"/>
  <c r="D516"/>
  <c r="E516"/>
  <c r="I516"/>
  <c r="K516"/>
  <c r="L516"/>
  <c r="P516"/>
  <c r="R516"/>
  <c r="T516"/>
  <c r="U516"/>
  <c r="Y516"/>
  <c r="AA516"/>
  <c r="G506" l="1"/>
  <c r="H493"/>
  <c r="G457"/>
  <c r="G300"/>
  <c r="G280"/>
  <c r="G272"/>
  <c r="H266"/>
  <c r="H256"/>
  <c r="G215"/>
  <c r="G183"/>
  <c r="H152"/>
  <c r="G120"/>
  <c r="G106"/>
  <c r="G473"/>
  <c r="H470"/>
  <c r="H428"/>
  <c r="S402"/>
  <c r="S403" s="1"/>
  <c r="S516" s="1"/>
  <c r="H280"/>
  <c r="H272"/>
  <c r="G221"/>
  <c r="G189"/>
  <c r="H158"/>
  <c r="G153"/>
  <c r="G92"/>
  <c r="H412"/>
  <c r="Z516"/>
  <c r="H390"/>
  <c r="H301"/>
  <c r="G270"/>
  <c r="H221"/>
  <c r="G184"/>
  <c r="G159"/>
  <c r="G128"/>
  <c r="G104"/>
  <c r="H61"/>
  <c r="G14"/>
  <c r="G495"/>
  <c r="H447"/>
  <c r="G445"/>
  <c r="G435"/>
  <c r="G412"/>
  <c r="H407"/>
  <c r="G374"/>
  <c r="H270"/>
  <c r="G254"/>
  <c r="H222"/>
  <c r="H184"/>
  <c r="H176"/>
  <c r="G154"/>
  <c r="H108"/>
  <c r="G68"/>
  <c r="G56"/>
  <c r="H504"/>
  <c r="H445"/>
  <c r="H435"/>
  <c r="H426"/>
  <c r="AB516"/>
  <c r="Q516"/>
  <c r="F516"/>
  <c r="H396"/>
  <c r="H294"/>
  <c r="G274"/>
  <c r="H264"/>
  <c r="G222"/>
  <c r="G198"/>
  <c r="H154"/>
  <c r="G84"/>
  <c r="G34"/>
  <c r="H483"/>
  <c r="G408"/>
  <c r="H388"/>
  <c r="G375"/>
  <c r="H355"/>
  <c r="H320"/>
  <c r="H287"/>
  <c r="H278"/>
  <c r="H274"/>
  <c r="G265"/>
  <c r="G255"/>
  <c r="H232"/>
  <c r="G171"/>
  <c r="G131"/>
  <c r="G82"/>
  <c r="G74"/>
  <c r="G72"/>
  <c r="G63"/>
  <c r="G42"/>
  <c r="G24"/>
  <c r="J516"/>
  <c r="H375"/>
  <c r="G310"/>
  <c r="G305"/>
  <c r="H265"/>
  <c r="H255"/>
  <c r="G199"/>
  <c r="H171"/>
  <c r="H82"/>
  <c r="H63"/>
  <c r="H496"/>
  <c r="G493"/>
  <c r="H458"/>
  <c r="H424"/>
  <c r="H409"/>
  <c r="H394"/>
  <c r="H356"/>
  <c r="H342"/>
  <c r="H279"/>
  <c r="G266"/>
  <c r="G256"/>
  <c r="H245"/>
  <c r="H199"/>
  <c r="H177"/>
  <c r="G89"/>
  <c r="G64"/>
  <c r="G25"/>
  <c r="V516"/>
  <c r="M516"/>
  <c r="V512"/>
  <c r="V515" s="1"/>
  <c r="M512"/>
  <c r="M515" s="1"/>
</calcChain>
</file>

<file path=xl/sharedStrings.xml><?xml version="1.0" encoding="utf-8"?>
<sst xmlns="http://schemas.openxmlformats.org/spreadsheetml/2006/main" count="613" uniqueCount="344">
  <si>
    <t>Grand Total (SSA and KGBV)</t>
  </si>
  <si>
    <t>Grand Total Model-I + II + III (Recurring + Non Recurring)</t>
  </si>
  <si>
    <t>Total Model-I + II + III (Recurring)</t>
  </si>
  <si>
    <t>Total Model - I + II + III (Non Recurring)</t>
  </si>
  <si>
    <t>Total Model - III (Recurring + Non Recurring)</t>
  </si>
  <si>
    <t>Sub Total Recurring (Model III)</t>
  </si>
  <si>
    <t>Physical / Self Defence training @ Rs 200/- per child per annum</t>
  </si>
  <si>
    <t xml:space="preserve">Capacity Building @ Rs 500/- per child per annum </t>
  </si>
  <si>
    <t>Provision of rent @ Rs 10000/- per child per annum</t>
  </si>
  <si>
    <t>P.T.A / school functions @ Rs 300/- per child per annum</t>
  </si>
  <si>
    <t>Preparatory camp @ Rs 300/- per child per annum</t>
  </si>
  <si>
    <t>Miscellaneous @ Rs 750/- per child per annum</t>
  </si>
  <si>
    <t>Maintenance @ Rs 750/- per child per annum</t>
  </si>
  <si>
    <t>Medical care/contingencies @ Rs.1250/- per child per annum</t>
  </si>
  <si>
    <t>Electricity / Water charges per girl @ Rs 1000/- per annum</t>
  </si>
  <si>
    <t xml:space="preserve"> Specific skill training per girl @ Rs 1000/- per annum</t>
  </si>
  <si>
    <t>1 Head cook @ Rs 6000/- per month and upto  2 Assistant cooks @ Rs 4500/- per month per cook</t>
  </si>
  <si>
    <t>(f)</t>
  </si>
  <si>
    <t>2 Support Staff - (Accountant / Assistant, Peon, Chowkidar) @ Rs 5000/- per month per staff</t>
  </si>
  <si>
    <t>(e)</t>
  </si>
  <si>
    <t>1 Full time Accountant @ Rs 10000/- per month</t>
  </si>
  <si>
    <t>(d)</t>
  </si>
  <si>
    <t>3 Part time teachers @ Rs 5000/- per month per teacher</t>
  </si>
  <si>
    <t>(c)</t>
  </si>
  <si>
    <t>2 Urdu Teachers (only for blocks with muslim population above 20% and select urban areas). If required @ Rs 12000/- per month per teacher</t>
  </si>
  <si>
    <t>(b)</t>
  </si>
  <si>
    <t>1 Warden @ Rs. 25,000/- per month</t>
  </si>
  <si>
    <t>(a)</t>
  </si>
  <si>
    <t>Salaries</t>
  </si>
  <si>
    <t>Supplementary TLM, Stationery and other educational material @Rs.1000/- per Girl per annum</t>
  </si>
  <si>
    <t>Stipend per girl per month @ Rs.100/-</t>
  </si>
  <si>
    <t>Maintenance per girl Per month @ Rs.1500/-</t>
  </si>
  <si>
    <t>Recurring  (Model III)</t>
  </si>
  <si>
    <t>Sub Total Non-recurring (Model-III)</t>
  </si>
  <si>
    <t>Replacement of bedding (once in 3 years)</t>
  </si>
  <si>
    <t xml:space="preserve">Bedding </t>
  </si>
  <si>
    <t xml:space="preserve">TLM and equipment including library books </t>
  </si>
  <si>
    <t xml:space="preserve">Furniture / Equipment (including kitchen equipment) </t>
  </si>
  <si>
    <t xml:space="preserve">Electricity/water charges  </t>
  </si>
  <si>
    <t xml:space="preserve">Boring/Handpump </t>
  </si>
  <si>
    <t>Boundary Wall</t>
  </si>
  <si>
    <t xml:space="preserve">Construction of Building KGBV sanctioned earlier </t>
  </si>
  <si>
    <t>Construction of Building (New)</t>
  </si>
  <si>
    <t xml:space="preserve">Non-recurring  - Model-III </t>
  </si>
  <si>
    <t>Model-III (50-150 girls)</t>
  </si>
  <si>
    <t>Total Model-II (Recurring + Non Recurring)</t>
  </si>
  <si>
    <t>Sub Total (Recurring Model-II)</t>
  </si>
  <si>
    <t>Physical / Self Defence Training @ Rs.200/- per child per annum</t>
  </si>
  <si>
    <t>Capacity Building @ Rs. 500/- per child per annum</t>
  </si>
  <si>
    <t>Provision of Rent @ Rs. 10,000/- per child per annum</t>
  </si>
  <si>
    <t>P.T.A / school functions @ Rs. 300/- per child per annum</t>
  </si>
  <si>
    <t>Preparatory camps @ Rs. 300/- per child per annum</t>
  </si>
  <si>
    <t>Miscellaneous @ Rs. 750/- per child per annum</t>
  </si>
  <si>
    <t>Maintenance @ Rs. 750/- per child per annum</t>
  </si>
  <si>
    <t>Electricity / water charges @ Rs. 1000/- per child per annum</t>
  </si>
  <si>
    <t>Specific Skill training @ Rs.1000/- per child per annum</t>
  </si>
  <si>
    <t>1 Head Cook @ Rs. 6,000/- per month and upto 2 Asstt. Cooks @ Rs. 4,500/- per month per cook</t>
  </si>
  <si>
    <t>(g)</t>
  </si>
  <si>
    <t>2 Support staff - (Accountant/Assistant, Peon, Chowkidar) @ Rs. 5,000/- per month per staff</t>
  </si>
  <si>
    <t>1 Full time Accountant @ Rs. 10,000/- per month</t>
  </si>
  <si>
    <t>3 Part time teachers @ Rs.5,000/- per month per teacher</t>
  </si>
  <si>
    <t>2 Urdu Teachers (only for Blocks with muslim population above 20% and select urban areas) @ Rs.12,000/- per month per teacher.</t>
  </si>
  <si>
    <t>4 Fulltime teachers as per RTE Norms @ Rs. 20,000/- per month per teacher</t>
  </si>
  <si>
    <t>1 Warden @ Rs.25000/- per month</t>
  </si>
  <si>
    <t xml:space="preserve">Salaries </t>
  </si>
  <si>
    <t>Supplementary TLM, Stationery and other educational material@1000/- per annum</t>
  </si>
  <si>
    <t>Stipend per child per month @ Rs.100/-</t>
  </si>
  <si>
    <t>Maintenance per child per month @ Rs. 1500/-</t>
  </si>
  <si>
    <t>Recurring Model-II</t>
  </si>
  <si>
    <t>Sub Total Non-recurring (Model-II)</t>
  </si>
  <si>
    <t>TLM and equipment including library books (New)</t>
  </si>
  <si>
    <t xml:space="preserve">Boring/Hanpump  </t>
  </si>
  <si>
    <t xml:space="preserve">Boundary Wall </t>
  </si>
  <si>
    <t>Construction of Building KGBV sanctioned earlier</t>
  </si>
  <si>
    <t>Non-recurring (Model-II)</t>
  </si>
  <si>
    <t>Model-II (50 Girls)</t>
  </si>
  <si>
    <t>Total Model-I (Recurring + Non Recurring)</t>
  </si>
  <si>
    <t>Sub Total Recurring (Model I)</t>
  </si>
  <si>
    <t>Physical / Self Defence training @ Rs. 200/- per child per annum.</t>
  </si>
  <si>
    <t>Capacity Building @ Rs.500/- per girl per annum</t>
  </si>
  <si>
    <t>Provision of Rent @ Rs. 6000/- per child per annum</t>
  </si>
  <si>
    <t>P.T.A / school functions @ Rs.200/- per girl per annum</t>
  </si>
  <si>
    <t>Preparatory camps @ Rs.200/- per girl per annum</t>
  </si>
  <si>
    <t>Miscellaneous @ Rs.750/- per girl per annum</t>
  </si>
  <si>
    <t>Maintenance @ Rs.750/- per girl per annum</t>
  </si>
  <si>
    <t>Medical care/contingencies @ Rs.1250/- per girl per annum</t>
  </si>
  <si>
    <t>Electricity / water charges per girl @Rs.1000/- per annum</t>
  </si>
  <si>
    <t>Specific skill training per girl @ Rs.1000/- per annum</t>
  </si>
  <si>
    <t>1 Head cook @ Rs. 6,000/- per month and upto 2 Asstt. Cooks @ Rs. 4,500/- per month per cook</t>
  </si>
  <si>
    <t>(h)</t>
  </si>
  <si>
    <t>2 Support Staff – (Accountant/ Assistant, Peon, Chowkidar) @ Rs. 5,000/- per month per staff</t>
  </si>
  <si>
    <t>3 part time teachers @ Rs. 5,000/- per month per teacher</t>
  </si>
  <si>
    <t>2 Urdu Teachers (only for blocks with muslim population above 20% and select urban areas), if required @ Rs. 12,000/- per month per teacher</t>
  </si>
  <si>
    <t>4 - 5 Full time teachers as per RTE norms @ Rs. 20,000/- per month per teacher</t>
  </si>
  <si>
    <t>1 head teacher @ Rs. 25,000/- per month in case the enrollment exceeds 100</t>
  </si>
  <si>
    <t>Recurring (Model I)</t>
  </si>
  <si>
    <t>Sub Total Non Recurring (Model I)</t>
  </si>
  <si>
    <t>Furniture/ Equipment (including kitchen)</t>
  </si>
  <si>
    <t xml:space="preserve">Electricity / water charges </t>
  </si>
  <si>
    <t xml:space="preserve">Boring/ Handpump </t>
  </si>
  <si>
    <t>Construction of building KGBV sanctioned earlier</t>
  </si>
  <si>
    <t>Construction of building (new)</t>
  </si>
  <si>
    <t xml:space="preserve">Non recurring one time grant - Model I </t>
  </si>
  <si>
    <t xml:space="preserve">Model-I (100 - 150 girls) </t>
  </si>
  <si>
    <t>KGBV  Financial Provision (give separate costing sheets for different Models)</t>
  </si>
  <si>
    <t>STATE SSA TOTAL</t>
  </si>
  <si>
    <t>Sub Total</t>
  </si>
  <si>
    <t>REMS</t>
  </si>
  <si>
    <t xml:space="preserve">Management &amp; MIS </t>
  </si>
  <si>
    <t>STATE COMPONENT</t>
  </si>
  <si>
    <t>Total of SSA (District)</t>
  </si>
  <si>
    <t>Community Mobilization activities (up to 0.5%)</t>
  </si>
  <si>
    <t>(c) Class VI to VIII</t>
  </si>
  <si>
    <t>(b) Class III to V</t>
  </si>
  <si>
    <t>(a) Class I &amp; II</t>
  </si>
  <si>
    <t>Learning Enhancement Programme (LEP) only for Large Scale Integrated Programmes for Quality Improvement (up to 2%)</t>
  </si>
  <si>
    <t>(c) School Mapping and Social Mapping</t>
  </si>
  <si>
    <t>(b) Training of Educational Administrators</t>
  </si>
  <si>
    <t xml:space="preserve">(a) Project Management and MIS </t>
  </si>
  <si>
    <t>Management up to 3.5%</t>
  </si>
  <si>
    <t>Management</t>
  </si>
  <si>
    <t>PROJECT MANAGEMENT COST</t>
  </si>
  <si>
    <t>VI</t>
  </si>
  <si>
    <t xml:space="preserve">Sub Total </t>
  </si>
  <si>
    <t>Dilapidated building Rural</t>
  </si>
  <si>
    <t>Dilapidated building Urban</t>
  </si>
  <si>
    <t>BRC/MRC building</t>
  </si>
  <si>
    <t>Others (Difference of Civil Works sanctioned in previous year, SIEMAT, spillover etc.)</t>
  </si>
  <si>
    <t>(d) Construction of Hostel in existing Govt UPS</t>
  </si>
  <si>
    <t>(c) Refurbishing unused old buildings</t>
  </si>
  <si>
    <t>(b) Construction of residential hostel</t>
  </si>
  <si>
    <t>(a) Construction of Building including boundary wall, Water and sanitation facilities, electric installation</t>
  </si>
  <si>
    <t>Residential Schools/hostels for specific category of children</t>
  </si>
  <si>
    <t>Major Repairs for Upper Primary School</t>
  </si>
  <si>
    <t>Major Repairs for Primary School</t>
  </si>
  <si>
    <t>Furniture for Govt. UPS (per child)</t>
  </si>
  <si>
    <t>Handrails in existing ramps</t>
  </si>
  <si>
    <t xml:space="preserve">Ramps with Handrails </t>
  </si>
  <si>
    <t>Augumentation of training facility in BRC (one time)</t>
  </si>
  <si>
    <t>Office-cum-store-cum-Head Teacher's room (Upper Primary)</t>
  </si>
  <si>
    <t>Office-cum-store-cum-Head Teacher's room (Primary)</t>
  </si>
  <si>
    <t>Electrification</t>
  </si>
  <si>
    <t xml:space="preserve">Drinking Water Facility </t>
  </si>
  <si>
    <t>Dysfuctional toilets for girls</t>
  </si>
  <si>
    <t>Dysfuctional toilets for boys</t>
  </si>
  <si>
    <t>CWSN Friendly Toilets</t>
  </si>
  <si>
    <t>Separate Girls Toilet</t>
  </si>
  <si>
    <t>Boys Toilet</t>
  </si>
  <si>
    <t>ACR at GHMC Urban Area</t>
  </si>
  <si>
    <t>Additional Class Room (Hill Area)</t>
  </si>
  <si>
    <t>Additional Class Room (Urban)</t>
  </si>
  <si>
    <t>Additional Class Room (Rural)</t>
  </si>
  <si>
    <t>ACR in lieu of upgraded Upper Primary School</t>
  </si>
  <si>
    <t>New Upper Primary (Urban)</t>
  </si>
  <si>
    <t>New Upper Primary (Rural)</t>
  </si>
  <si>
    <t>New Primary School (Urban)</t>
  </si>
  <si>
    <t>New Primary School (Rural)</t>
  </si>
  <si>
    <t xml:space="preserve">Civil Works Construction </t>
  </si>
  <si>
    <t xml:space="preserve">SCHOOL INFRASTRUCTURE </t>
  </si>
  <si>
    <t>V</t>
  </si>
  <si>
    <t>Non-residential (3 days)</t>
  </si>
  <si>
    <t>Residential (3 days)</t>
  </si>
  <si>
    <t>SMC/PRI Training</t>
  </si>
  <si>
    <t>Intervention for Urban Deprived children</t>
  </si>
  <si>
    <t>Intervention for Minority Community children</t>
  </si>
  <si>
    <t>Intervention for SC / ST children</t>
  </si>
  <si>
    <t>Girls Education</t>
  </si>
  <si>
    <t>Innovation Head up to Rs. 50 lakh per district</t>
  </si>
  <si>
    <t>Provision for Inclusive Education</t>
  </si>
  <si>
    <t xml:space="preserve">Interventions for CWSN </t>
  </si>
  <si>
    <t>BRIDGING GENDER AND SOCIAL CATEGORY GAPS</t>
  </si>
  <si>
    <t>Maintenance Grant ( PS &amp; UPS)</t>
  </si>
  <si>
    <t>Maintenance Grant</t>
  </si>
  <si>
    <t>Monitoring &amp; Supervision</t>
  </si>
  <si>
    <t>REMS activities</t>
  </si>
  <si>
    <t>Research, Evaluation, Monitoring &amp; Supervision</t>
  </si>
  <si>
    <t xml:space="preserve">Upper Primary </t>
  </si>
  <si>
    <t xml:space="preserve">Primary </t>
  </si>
  <si>
    <t>School Grant</t>
  </si>
  <si>
    <t>Upper Primary: Class VI to VIII</t>
  </si>
  <si>
    <t>Teachers' Grant</t>
  </si>
  <si>
    <t>ANNUAL GRANTS</t>
  </si>
  <si>
    <t>IV</t>
  </si>
  <si>
    <t>Primary</t>
  </si>
  <si>
    <t>Libraries</t>
  </si>
  <si>
    <t>(b)  Number of schools</t>
  </si>
  <si>
    <t>(a)  Number of districts</t>
  </si>
  <si>
    <t>Computer Aided Education in Upper Primary Schools (Physical target = No. of schools per district)</t>
  </si>
  <si>
    <t>Computer Aided Education in UPS under Innovation</t>
  </si>
  <si>
    <t>Maintenace Grant</t>
  </si>
  <si>
    <t>TLM Grant</t>
  </si>
  <si>
    <t>Meeting TA (@ Rs. 1000 P.M.)</t>
  </si>
  <si>
    <t>Contingency Grant</t>
  </si>
  <si>
    <r>
      <t xml:space="preserve">Replacement of </t>
    </r>
    <r>
      <rPr>
        <sz val="12"/>
        <color indexed="17"/>
        <rFont val="Cambria"/>
        <family val="1"/>
        <scheme val="major"/>
      </rPr>
      <t>F</t>
    </r>
    <r>
      <rPr>
        <sz val="12"/>
        <rFont val="Cambria"/>
        <family val="1"/>
        <scheme val="major"/>
      </rPr>
      <t>uniture Grant (Once in 5 years)</t>
    </r>
  </si>
  <si>
    <t>Furniture Grant</t>
  </si>
  <si>
    <t>Salary of Cluster Coordinator, full time and in position</t>
  </si>
  <si>
    <t>Academic Support through Cluster Resource Centres</t>
  </si>
  <si>
    <t>Meeting TA (@ Rs. 2500 P.M.)</t>
  </si>
  <si>
    <t>(e) 1 Accountant-cum-support staff</t>
  </si>
  <si>
    <t>(d) 1 Data Entry Operator in position</t>
  </si>
  <si>
    <t>(c) 1 MIS Coordinator in position</t>
  </si>
  <si>
    <t>(b) 2 RPs for CWSN in position</t>
  </si>
  <si>
    <t>(a) 6 RPs at BRC for subject specific training, in position</t>
  </si>
  <si>
    <t>Salary of Faculty and Staff</t>
  </si>
  <si>
    <t>Academic Support through Block Resource Centre/ URC</t>
  </si>
  <si>
    <t>Head Teacher Training</t>
  </si>
  <si>
    <t>RPs Training</t>
  </si>
  <si>
    <t>(C) NUEPA School Leadership Programme</t>
  </si>
  <si>
    <t>Training for Resource Persons &amp; Master Trainers (this may include BRCCs,BRPs, CRCCs, DIET faculties and any other persons designated as Resource Persons)</t>
  </si>
  <si>
    <t>(B) Training of Resource Persons</t>
  </si>
  <si>
    <t>(b)  Trainng of untrained teachers to acquire professional qualifications over a two year period (Year II)</t>
  </si>
  <si>
    <t>(a)  Trainng of untrained teachers to acquire professional qualifications over a two year period (Year I)</t>
  </si>
  <si>
    <t xml:space="preserve">Training of untrained Teachers </t>
  </si>
  <si>
    <t>Induction Training for Newly Recruited Teachers</t>
  </si>
  <si>
    <t>Follow up meetings at CRC level</t>
  </si>
  <si>
    <t>Refresher In-service Teachers' Training at BRC  level</t>
  </si>
  <si>
    <t>(A) Training of Teachers</t>
  </si>
  <si>
    <t>Training</t>
  </si>
  <si>
    <t>Total (New+Recurring)</t>
  </si>
  <si>
    <t xml:space="preserve">Total </t>
  </si>
  <si>
    <t xml:space="preserve">(c) Work Education </t>
  </si>
  <si>
    <t xml:space="preserve">(b) Health and Physical Education </t>
  </si>
  <si>
    <t xml:space="preserve">(a) Art Education </t>
  </si>
  <si>
    <t>Part Time Instructors in position</t>
  </si>
  <si>
    <t>Head Teachers for Upper Primary in position  (if the number of children exceeds 100 in a school)</t>
  </si>
  <si>
    <t>(c) Languages</t>
  </si>
  <si>
    <t>(b) Social Studies</t>
  </si>
  <si>
    <t>(a) Science and Mathematics</t>
  </si>
  <si>
    <t>Subject Specific Upper Primary Teachers- in position (Contractual)</t>
  </si>
  <si>
    <t>Subject Specific Upper Primary Teachers- in position (Regular)</t>
  </si>
  <si>
    <t xml:space="preserve">Upper Primary Teachers </t>
  </si>
  <si>
    <t>Head Teachers for Primary in position</t>
  </si>
  <si>
    <t>Primary Teachers- Existing, in position (Contractual)</t>
  </si>
  <si>
    <t>Primary Teachers- Existing, in position (Regular)</t>
  </si>
  <si>
    <t>Primary Teachers</t>
  </si>
  <si>
    <t>Teachers' Salary (Recurring-sanctioned earlier) in position</t>
  </si>
  <si>
    <t xml:space="preserve">(c)  Work Education </t>
  </si>
  <si>
    <t>Part Time Instructors  (if the number of children exceeds 100 in a school)</t>
  </si>
  <si>
    <t>Head Teachers for Upper Primary  (if the number of children exceeds 100 in a school)</t>
  </si>
  <si>
    <t>Subject specific New Upper Primary Teachers (Contractual)</t>
  </si>
  <si>
    <t>Subject specific New Upper Primary Teachers (Regular)</t>
  </si>
  <si>
    <t>Head Teachers for Primary (if the number of children exceeds 150 in a school)</t>
  </si>
  <si>
    <t>New Primary Teachers (Contractual)</t>
  </si>
  <si>
    <t>New Primary Teachers (Regular)</t>
  </si>
  <si>
    <t xml:space="preserve">New Teachers' Salary </t>
  </si>
  <si>
    <t xml:space="preserve">ENHANCING QUALITY </t>
  </si>
  <si>
    <t>III</t>
  </si>
  <si>
    <t>New Upper Primary</t>
  </si>
  <si>
    <t xml:space="preserve">New Primary </t>
  </si>
  <si>
    <t>Teaching Learning Equipment (TLE)</t>
  </si>
  <si>
    <t>BPL Boys</t>
  </si>
  <si>
    <t>ST Boys</t>
  </si>
  <si>
    <t>SC Boys</t>
  </si>
  <si>
    <t>All Girls</t>
  </si>
  <si>
    <t xml:space="preserve">Provision of 2 sets of Uniform </t>
  </si>
  <si>
    <t>Large Print Books (UP)</t>
  </si>
  <si>
    <t>Braille Books (UP)</t>
  </si>
  <si>
    <t>Free Text Books (UP)</t>
  </si>
  <si>
    <t>(f) Large Print Books Class III to V</t>
  </si>
  <si>
    <t>(e) Braille Books Class III to V</t>
  </si>
  <si>
    <t>(d) Class III to V</t>
  </si>
  <si>
    <t>(c) Large Print Books Class I &amp; II</t>
  </si>
  <si>
    <t>(b) Braille Books Class I &amp; II</t>
  </si>
  <si>
    <t>Free Text Books (P)</t>
  </si>
  <si>
    <t>Free Text Books</t>
  </si>
  <si>
    <t>RETENTION</t>
  </si>
  <si>
    <t>II</t>
  </si>
  <si>
    <t>(d) 3 months</t>
  </si>
  <si>
    <t>(c) 6 months</t>
  </si>
  <si>
    <t>(b) 9 months</t>
  </si>
  <si>
    <t>(a) 12 months</t>
  </si>
  <si>
    <t>Seasonal Hostel (Non Residential)</t>
  </si>
  <si>
    <t>Seasonal Hostel (Residential)</t>
  </si>
  <si>
    <t>(b)Vedic Pathshala</t>
  </si>
  <si>
    <t>Madarasa/Maktab</t>
  </si>
  <si>
    <t>Non-Residential (Continuing from previous year)</t>
  </si>
  <si>
    <t>Non-Residential (Fresh)</t>
  </si>
  <si>
    <t>Residential (Continuing from previous year)</t>
  </si>
  <si>
    <t>Residential (Fresh)</t>
  </si>
  <si>
    <t>Special Training for mainstreaming of out of school children</t>
  </si>
  <si>
    <t>Reimbursement of Fee against 25% admission under Section 12(1)(c) of RTE Act 2009 (Entry Level) subject to upper limit of 20% of AWP&amp;B subject to guidelines issued by MHRD</t>
  </si>
  <si>
    <t>Urban deprived children/children without adult protection</t>
  </si>
  <si>
    <t>Children in remote habitation</t>
  </si>
  <si>
    <t>Transport/Escort Facility</t>
  </si>
  <si>
    <t>Total (A + B)</t>
  </si>
  <si>
    <t>Total (Recurring + Non Recurring)</t>
  </si>
  <si>
    <t>Sub Total (Recurring)</t>
  </si>
  <si>
    <t>Capacity Building @ Rs.500/- per child per annum</t>
  </si>
  <si>
    <t>P.T.A / school functions @ Rs.200/- per child per annum</t>
  </si>
  <si>
    <t>Preparatory camps @ Rs.200/- per child per annum</t>
  </si>
  <si>
    <t>Miscellaneous @ Rs.750/- per child per annum</t>
  </si>
  <si>
    <t>Maintenance @ Rs.750/- per child per annum</t>
  </si>
  <si>
    <t>Electricity / water charges per child @Rs.1000/- per annum</t>
  </si>
  <si>
    <t>Specific skill training per child @ Rs.1000/- per annum</t>
  </si>
  <si>
    <t>Supplementary TLM, Stationery and other educational material per child @1000/- per annum</t>
  </si>
  <si>
    <t xml:space="preserve">Recurring </t>
  </si>
  <si>
    <t xml:space="preserve">Sub Total Non-recurring </t>
  </si>
  <si>
    <t>Bedding (New)</t>
  </si>
  <si>
    <t>Non-recurring (one time grant)</t>
  </si>
  <si>
    <t>100 Children</t>
  </si>
  <si>
    <t>(B)</t>
  </si>
  <si>
    <t>Total (Non Recurring + Recurring)</t>
  </si>
  <si>
    <t>Medical care/contingencies @ Rs.1250/- per annum per child</t>
  </si>
  <si>
    <t>Electricity / water charges @ Rs. 1000/- per annum per child</t>
  </si>
  <si>
    <t>Specific Skill training @ Rs.1000/- per annum per child</t>
  </si>
  <si>
    <t>Supplementary TLM, Stationery and other educational material @Rs.1000/- per child per annum</t>
  </si>
  <si>
    <t>Maintenance per child Per month @ Rs.1500/-</t>
  </si>
  <si>
    <t>Recurring (50 children)</t>
  </si>
  <si>
    <t>Sub Total (Non Recurring)</t>
  </si>
  <si>
    <t>Bedding (new)</t>
  </si>
  <si>
    <t>50 children</t>
  </si>
  <si>
    <t>(A)</t>
  </si>
  <si>
    <t>Residential Hostel for specific category of children</t>
  </si>
  <si>
    <t>Total (50 + 100  children)</t>
  </si>
  <si>
    <t>100 children</t>
  </si>
  <si>
    <t>Residential Schools for specific category of children</t>
  </si>
  <si>
    <t xml:space="preserve">Integration of Class VIII with upper primary schools </t>
  </si>
  <si>
    <t xml:space="preserve">Integration of Class V with primary schools </t>
  </si>
  <si>
    <t>Residential Hostel</t>
  </si>
  <si>
    <t>Residential schools for specific category of children</t>
  </si>
  <si>
    <t>Composite Schools</t>
  </si>
  <si>
    <t>Upgradation of PS to UPS</t>
  </si>
  <si>
    <t>New Primary School</t>
  </si>
  <si>
    <t xml:space="preserve">Opening of New Schools </t>
  </si>
  <si>
    <t>SSA</t>
  </si>
  <si>
    <t>ACCESS</t>
  </si>
  <si>
    <t>I</t>
  </si>
  <si>
    <t>Fin.</t>
  </si>
  <si>
    <t>Phy.</t>
  </si>
  <si>
    <t>Unit Cost</t>
  </si>
  <si>
    <t>Fin.  (%)</t>
  </si>
  <si>
    <t>Phy. (%)</t>
  </si>
  <si>
    <t>Fin</t>
  </si>
  <si>
    <t xml:space="preserve">Fresh </t>
  </si>
  <si>
    <t>Deferred laibility of 2014-15</t>
  </si>
  <si>
    <t>Spill Over</t>
  </si>
  <si>
    <t xml:space="preserve">Savings </t>
  </si>
  <si>
    <t>Achievement</t>
  </si>
  <si>
    <t>Outlay approved by PAB (including spillover)</t>
  </si>
  <si>
    <t>Outlay Recommended for 2017-18</t>
  </si>
  <si>
    <t>Outlay Proposed for 2017-18</t>
  </si>
  <si>
    <t>Year 2016-17</t>
  </si>
  <si>
    <t>Activity</t>
  </si>
  <si>
    <t>S.No.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</si>
</sst>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41" formatCode="_ * #,##0_ ;_ * \-#,##0_ ;_ * &quot;-&quot;_ ;_ @_ "/>
    <numFmt numFmtId="43" formatCode="_ * #,##0.00_ ;_ * \-#,##0.00_ ;_ * &quot;-&quot;??_ ;_ @_ "/>
    <numFmt numFmtId="164" formatCode="0.0000"/>
    <numFmt numFmtId="165" formatCode="0.000"/>
    <numFmt numFmtId="166" formatCode="_(* #,##0.00_);_(* \(#,##0.00\);_(* &quot;-&quot;??_);_(@_)"/>
    <numFmt numFmtId="167" formatCode="_-\$* #,##0_-;&quot;-$&quot;* #,##0_-;_-\$* \-_-;_-@_-"/>
    <numFmt numFmtId="168" formatCode="\\#,##0.00;[Red]&quot;\-&quot;#,##0.00"/>
    <numFmt numFmtId="169" formatCode="&quot;On&quot;;&quot;On&quot;;&quot;Off&quot;"/>
    <numFmt numFmtId="170" formatCode="_ * #,##0_ ;_ * \-#,##0_ ;_ * &quot;-&quot;???_ ;_ @_ "/>
    <numFmt numFmtId="171" formatCode="_-* #,##0\ _F_-;\-* #,##0\ _F_-;_-* &quot;-&quot;\ _F_-;_-@_-"/>
    <numFmt numFmtId="172" formatCode="_ &quot;रु&quot;\ * #,##0.00_ ;_ &quot;रु&quot;\ * \-#,##0.00_ ;_ &quot;रु&quot;\ * &quot;-&quot;??_ ;_ @_ "/>
    <numFmt numFmtId="173" formatCode="_ &quot;Rs.&quot;\ * #,##0.00_ ;_ &quot;Rs.&quot;\ * \-#,##0.00_ ;_ &quot;Rs.&quot;\ * &quot;-&quot;??_ ;_ @_ "/>
    <numFmt numFmtId="174" formatCode="&quot;$&quot;#,##0.00;[Red]\-&quot;$&quot;#,##0.00"/>
    <numFmt numFmtId="175" formatCode="_-* #,##0.00\ &quot;€&quot;_-;\-* #,##0.00\ &quot;€&quot;_-;_-* &quot;-&quot;??\ &quot;€&quot;_-;_-@_-"/>
    <numFmt numFmtId="176" formatCode="_-* #,##0.00\ _F_-;\-* #,##0.00\ _F_-;_-* &quot;-&quot;??\ _F_-;_-@_-"/>
    <numFmt numFmtId="177" formatCode="#,##0.00000000;[Red]\-#,##0.00000000"/>
    <numFmt numFmtId="178" formatCode="&quot;$&quot;#,##0.0000_);\(&quot;$&quot;#,##0.0000\)"/>
    <numFmt numFmtId="179" formatCode="mm/dd/yy"/>
    <numFmt numFmtId="180" formatCode="_ &quot;Fr.&quot;\ * #,##0_ ;_ &quot;Fr.&quot;\ * \-#,##0_ ;_ &quot;Fr.&quot;\ * &quot;-&quot;_ ;_ @_ "/>
    <numFmt numFmtId="181" formatCode="_ &quot;Fr.&quot;\ * #,##0.00_ ;_ &quot;Fr.&quot;\ * \-#,##0.00_ ;_ &quot;Fr.&quot;\ * &quot;-&quot;??_ ;_ @_ 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\&quot;#,##0.00;[Red]&quot;\&quot;\-#,##0.00"/>
    <numFmt numFmtId="185" formatCode="&quot;\&quot;#,##0;[Red]&quot;\&quot;\-#,##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rgb="FFFF0000"/>
      <name val="Calibri"/>
      <family val="2"/>
      <scheme val="minor"/>
    </font>
    <font>
      <sz val="12"/>
      <color rgb="FFFF0000"/>
      <name val="Cambria"/>
      <family val="1"/>
      <scheme val="major"/>
    </font>
    <font>
      <u/>
      <sz val="10"/>
      <color theme="10"/>
      <name val="Arial"/>
      <family val="2"/>
    </font>
    <font>
      <sz val="12"/>
      <color indexed="17"/>
      <name val="Cambria"/>
      <family val="1"/>
      <scheme val="major"/>
    </font>
    <font>
      <b/>
      <sz val="12"/>
      <name val="Times New Roman"/>
      <family val="1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sz val="10"/>
      <name val="Lohit Hind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5"/>
      <color indexed="56"/>
      <name val="Calibri"/>
      <family val="2"/>
    </font>
    <font>
      <b/>
      <sz val="13"/>
      <color indexed="54"/>
      <name val="Calibri"/>
      <family val="2"/>
    </font>
    <font>
      <b/>
      <sz val="13"/>
      <color indexed="56"/>
      <name val="Calibri"/>
      <family val="2"/>
    </font>
    <font>
      <b/>
      <sz val="11"/>
      <color indexed="54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64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166" fontId="7" fillId="0" borderId="0"/>
    <xf numFmtId="0" fontId="7" fillId="0" borderId="0"/>
    <xf numFmtId="167" fontId="7" fillId="0" borderId="0"/>
    <xf numFmtId="168" fontId="7" fillId="0" borderId="0"/>
    <xf numFmtId="166" fontId="7" fillId="0" borderId="0"/>
    <xf numFmtId="166" fontId="15" fillId="0" borderId="0"/>
    <xf numFmtId="166" fontId="16" fillId="0" borderId="0"/>
    <xf numFmtId="166" fontId="17" fillId="0" borderId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6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19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0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7" fillId="0" borderId="0"/>
    <xf numFmtId="166" fontId="7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0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1" fillId="5" borderId="0" applyNumberFormat="0" applyBorder="0" applyAlignment="0" applyProtection="0"/>
    <xf numFmtId="166" fontId="22" fillId="0" borderId="0"/>
    <xf numFmtId="166" fontId="23" fillId="0" borderId="0" applyNumberFormat="0" applyFill="0" applyBorder="0" applyAlignment="0" applyProtection="0"/>
    <xf numFmtId="166" fontId="24" fillId="0" borderId="2" applyAlignment="0" applyProtection="0"/>
    <xf numFmtId="166" fontId="20" fillId="0" borderId="0"/>
    <xf numFmtId="166" fontId="25" fillId="0" borderId="0"/>
    <xf numFmtId="166" fontId="20" fillId="0" borderId="0"/>
    <xf numFmtId="166" fontId="26" fillId="0" borderId="0" applyFill="0" applyBorder="0" applyAlignment="0"/>
    <xf numFmtId="0" fontId="26" fillId="0" borderId="0" applyFill="0" applyBorder="0" applyAlignment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0" fontId="27" fillId="15" borderId="3" applyNumberFormat="0" applyAlignment="0" applyProtection="0"/>
    <xf numFmtId="0" fontId="28" fillId="0" borderId="0"/>
    <xf numFmtId="0" fontId="28" fillId="0" borderId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7" fillId="15" borderId="3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0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166" fontId="29" fillId="29" borderId="4" applyNumberFormat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6" fontId="30" fillId="0" borderId="0" applyNumberFormat="0" applyAlignment="0">
      <alignment horizontal="left"/>
    </xf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31" fillId="0" borderId="0" applyNumberFormat="0" applyAlignment="0">
      <alignment horizontal="left"/>
    </xf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6" fontId="18" fillId="0" borderId="0"/>
    <xf numFmtId="0" fontId="18" fillId="0" borderId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0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3" fillId="3" borderId="0" applyNumberFormat="0" applyBorder="0" applyAlignment="0" applyProtection="0"/>
    <xf numFmtId="166" fontId="34" fillId="30" borderId="0" applyNumberFormat="0" applyBorder="0" applyAlignment="0" applyProtection="0"/>
    <xf numFmtId="166" fontId="34" fillId="30" borderId="0" applyNumberFormat="0" applyBorder="0" applyAlignment="0" applyProtection="0"/>
    <xf numFmtId="166" fontId="35" fillId="31" borderId="0"/>
    <xf numFmtId="166" fontId="36" fillId="0" borderId="5" applyNumberFormat="0" applyAlignment="0" applyProtection="0">
      <alignment horizontal="left" vertical="center"/>
    </xf>
    <xf numFmtId="166" fontId="36" fillId="0" borderId="6">
      <alignment horizontal="left" vertical="center"/>
    </xf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66" fontId="34" fillId="32" borderId="1" applyNumberFormat="0" applyBorder="0" applyAlignment="0" applyProtection="0"/>
    <xf numFmtId="166" fontId="34" fillId="32" borderId="1" applyNumberFormat="0" applyBorder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0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0" fontId="45" fillId="10" borderId="3" applyNumberFormat="0" applyAlignment="0" applyProtection="0"/>
    <xf numFmtId="0" fontId="45" fillId="10" borderId="3" applyNumberFormat="0" applyAlignment="0" applyProtection="0"/>
    <xf numFmtId="0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5" fillId="10" borderId="3" applyNumberFormat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0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6" fillId="0" borderId="13" applyNumberFormat="0" applyFill="0" applyAlignment="0" applyProtection="0"/>
    <xf numFmtId="166" fontId="47" fillId="0" borderId="0">
      <alignment horizontal="justify" vertical="top" wrapText="1"/>
    </xf>
    <xf numFmtId="166" fontId="47" fillId="0" borderId="0">
      <alignment horizontal="justify" vertical="justify" wrapText="1"/>
    </xf>
    <xf numFmtId="17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0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8" fillId="11" borderId="0" applyNumberFormat="0" applyBorder="0" applyAlignment="0" applyProtection="0"/>
    <xf numFmtId="166" fontId="49" fillId="0" borderId="0"/>
    <xf numFmtId="166" fontId="50" fillId="0" borderId="0"/>
    <xf numFmtId="166" fontId="26" fillId="0" borderId="0"/>
    <xf numFmtId="177" fontId="7" fillId="0" borderId="0"/>
    <xf numFmtId="177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6" fontId="7" fillId="0" borderId="0"/>
    <xf numFmtId="166" fontId="1" fillId="0" borderId="0"/>
    <xf numFmtId="166" fontId="7" fillId="0" borderId="0"/>
    <xf numFmtId="0" fontId="1" fillId="0" borderId="0"/>
    <xf numFmtId="0" fontId="1" fillId="0" borderId="0"/>
    <xf numFmtId="166" fontId="18" fillId="0" borderId="0"/>
    <xf numFmtId="0" fontId="1" fillId="0" borderId="0"/>
    <xf numFmtId="0" fontId="18" fillId="0" borderId="0"/>
    <xf numFmtId="166" fontId="7" fillId="0" borderId="0"/>
    <xf numFmtId="0" fontId="1" fillId="0" borderId="0"/>
    <xf numFmtId="166" fontId="7" fillId="0" borderId="0"/>
    <xf numFmtId="166" fontId="7" fillId="0" borderId="0">
      <alignment vertical="center"/>
    </xf>
    <xf numFmtId="0" fontId="7" fillId="0" borderId="0"/>
    <xf numFmtId="166" fontId="7" fillId="0" borderId="0"/>
    <xf numFmtId="0" fontId="7" fillId="0" borderId="0"/>
    <xf numFmtId="166" fontId="7" fillId="0" borderId="0"/>
    <xf numFmtId="0" fontId="1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0" fontId="1" fillId="0" borderId="0"/>
    <xf numFmtId="166" fontId="7" fillId="0" borderId="0"/>
    <xf numFmtId="166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166" fontId="7" fillId="0" borderId="0"/>
    <xf numFmtId="166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" fillId="0" borderId="0"/>
    <xf numFmtId="0" fontId="18" fillId="0" borderId="0"/>
    <xf numFmtId="0" fontId="1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166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166" fontId="7" fillId="0" borderId="0"/>
    <xf numFmtId="166" fontId="8" fillId="0" borderId="0"/>
    <xf numFmtId="0" fontId="8" fillId="0" borderId="0"/>
    <xf numFmtId="166" fontId="8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7" fillId="0" borderId="0"/>
    <xf numFmtId="166" fontId="7" fillId="0" borderId="0"/>
    <xf numFmtId="166" fontId="18" fillId="0" borderId="0"/>
    <xf numFmtId="166" fontId="18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" fillId="0" borderId="0"/>
    <xf numFmtId="166" fontId="7" fillId="0" borderId="0"/>
    <xf numFmtId="166" fontId="7" fillId="0" borderId="0"/>
    <xf numFmtId="166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7" fillId="0" borderId="0"/>
    <xf numFmtId="166" fontId="7" fillId="0" borderId="0"/>
    <xf numFmtId="166" fontId="8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7" fillId="0" borderId="0"/>
    <xf numFmtId="166" fontId="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166" fontId="7" fillId="0" borderId="0"/>
    <xf numFmtId="0" fontId="1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7" fillId="6" borderId="14" applyNumberFormat="0" applyFont="0" applyAlignment="0" applyProtection="0"/>
    <xf numFmtId="0" fontId="7" fillId="6" borderId="14" applyNumberFormat="0" applyFon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0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52" fillId="15" borderId="15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3" fillId="0" borderId="0"/>
    <xf numFmtId="179" fontId="54" fillId="0" borderId="0" applyNumberFormat="0" applyFill="0" applyBorder="0" applyAlignment="0" applyProtection="0">
      <alignment horizontal="left"/>
    </xf>
    <xf numFmtId="166" fontId="55" fillId="0" borderId="0" applyBorder="0">
      <alignment horizontal="right"/>
    </xf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7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66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1" fillId="0" borderId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66" fontId="63" fillId="0" borderId="0"/>
  </cellStyleXfs>
  <cellXfs count="119">
    <xf numFmtId="0" fontId="0" fillId="0" borderId="0" xfId="0"/>
    <xf numFmtId="0" fontId="2" fillId="2" borderId="0" xfId="0" applyFont="1" applyFill="1" applyAlignment="1">
      <alignment vertical="top"/>
    </xf>
    <xf numFmtId="2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164" fontId="3" fillId="2" borderId="0" xfId="0" applyNumberFormat="1" applyFont="1" applyFill="1" applyAlignment="1">
      <alignment vertical="top"/>
    </xf>
    <xf numFmtId="2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164" fontId="3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vertical="top"/>
    </xf>
    <xf numFmtId="2" fontId="5" fillId="2" borderId="1" xfId="0" applyNumberFormat="1" applyFont="1" applyFill="1" applyBorder="1" applyAlignment="1">
      <alignment horizontal="righ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right" vertical="top" wrapText="1"/>
    </xf>
    <xf numFmtId="1" fontId="6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2" fontId="6" fillId="2" borderId="1" xfId="1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2" fontId="8" fillId="2" borderId="1" xfId="1" applyNumberFormat="1" applyFont="1" applyFill="1" applyBorder="1" applyAlignment="1">
      <alignment horizontal="right" vertical="top" wrapText="1"/>
    </xf>
    <xf numFmtId="0" fontId="8" fillId="2" borderId="1" xfId="1" applyFont="1" applyFill="1" applyBorder="1" applyAlignment="1">
      <alignment vertical="top" wrapText="1"/>
    </xf>
    <xf numFmtId="164" fontId="8" fillId="2" borderId="1" xfId="1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2" applyNumberFormat="1" applyFont="1" applyFill="1" applyBorder="1" applyAlignment="1">
      <alignment horizontal="center" vertical="top" wrapText="1"/>
    </xf>
    <xf numFmtId="2" fontId="6" fillId="2" borderId="1" xfId="2" applyNumberFormat="1" applyFont="1" applyFill="1" applyBorder="1" applyAlignment="1">
      <alignment horizontal="right" vertical="top" wrapText="1"/>
    </xf>
    <xf numFmtId="0" fontId="6" fillId="2" borderId="1" xfId="2" applyFont="1" applyFill="1" applyBorder="1" applyAlignment="1">
      <alignment vertical="top" wrapText="1"/>
    </xf>
    <xf numFmtId="164" fontId="6" fillId="2" borderId="1" xfId="2" applyNumberFormat="1" applyFont="1" applyFill="1" applyBorder="1" applyAlignment="1">
      <alignment horizontal="left" vertical="top" wrapText="1"/>
    </xf>
    <xf numFmtId="164" fontId="5" fillId="2" borderId="1" xfId="3" applyNumberFormat="1" applyFont="1" applyFill="1" applyBorder="1" applyAlignment="1">
      <alignment horizontal="center" vertical="top" wrapText="1"/>
    </xf>
    <xf numFmtId="2" fontId="5" fillId="2" borderId="1" xfId="3" applyNumberFormat="1" applyFont="1" applyFill="1" applyBorder="1" applyAlignment="1">
      <alignment horizontal="right" vertical="top" wrapText="1"/>
    </xf>
    <xf numFmtId="0" fontId="5" fillId="2" borderId="1" xfId="3" applyFont="1" applyFill="1" applyBorder="1" applyAlignment="1">
      <alignment vertical="top" wrapText="1"/>
    </xf>
    <xf numFmtId="164" fontId="5" fillId="2" borderId="1" xfId="3" applyNumberFormat="1" applyFont="1" applyFill="1" applyBorder="1" applyAlignment="1">
      <alignment horizontal="left" vertical="top" wrapText="1"/>
    </xf>
    <xf numFmtId="2" fontId="6" fillId="2" borderId="1" xfId="3" applyNumberFormat="1" applyFont="1" applyFill="1" applyBorder="1" applyAlignment="1">
      <alignment horizontal="center" vertical="top" wrapText="1"/>
    </xf>
    <xf numFmtId="164" fontId="6" fillId="2" borderId="1" xfId="3" applyNumberFormat="1" applyFont="1" applyFill="1" applyBorder="1" applyAlignment="1">
      <alignment horizontal="center" vertical="top" wrapText="1"/>
    </xf>
    <xf numFmtId="2" fontId="6" fillId="2" borderId="1" xfId="3" applyNumberFormat="1" applyFont="1" applyFill="1" applyBorder="1" applyAlignment="1">
      <alignment horizontal="right" vertical="top" wrapText="1"/>
    </xf>
    <xf numFmtId="0" fontId="6" fillId="2" borderId="1" xfId="3" applyFont="1" applyFill="1" applyBorder="1" applyAlignment="1">
      <alignment vertical="top" wrapText="1"/>
    </xf>
    <xf numFmtId="164" fontId="6" fillId="2" borderId="1" xfId="3" applyNumberFormat="1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left" vertical="top" wrapText="1"/>
    </xf>
    <xf numFmtId="0" fontId="6" fillId="2" borderId="1" xfId="3" applyFont="1" applyFill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horizontal="center" vertical="top" wrapText="1"/>
    </xf>
    <xf numFmtId="2" fontId="6" fillId="2" borderId="1" xfId="1" applyNumberFormat="1" applyFont="1" applyFill="1" applyBorder="1" applyAlignment="1">
      <alignment horizontal="right" vertical="top" wrapText="1"/>
    </xf>
    <xf numFmtId="0" fontId="6" fillId="2" borderId="1" xfId="1" applyFont="1" applyFill="1" applyBorder="1" applyAlignment="1">
      <alignment vertical="top" wrapText="1"/>
    </xf>
    <xf numFmtId="164" fontId="6" fillId="2" borderId="1" xfId="1" applyNumberFormat="1" applyFont="1" applyFill="1" applyBorder="1" applyAlignment="1">
      <alignment horizontal="left" vertical="top" wrapText="1"/>
    </xf>
    <xf numFmtId="164" fontId="5" fillId="2" borderId="1" xfId="2" applyNumberFormat="1" applyFont="1" applyFill="1" applyBorder="1" applyAlignment="1">
      <alignment horizontal="center" vertical="top" wrapText="1"/>
    </xf>
    <xf numFmtId="2" fontId="5" fillId="2" borderId="1" xfId="2" applyNumberFormat="1" applyFont="1" applyFill="1" applyBorder="1" applyAlignment="1">
      <alignment horizontal="right" vertical="top" wrapText="1"/>
    </xf>
    <xf numFmtId="0" fontId="5" fillId="2" borderId="1" xfId="2" applyFont="1" applyFill="1" applyBorder="1" applyAlignment="1">
      <alignment horizontal="left" vertical="top" wrapText="1"/>
    </xf>
    <xf numFmtId="164" fontId="5" fillId="2" borderId="1" xfId="2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top" wrapText="1"/>
    </xf>
    <xf numFmtId="164" fontId="6" fillId="2" borderId="1" xfId="4" applyNumberFormat="1" applyFont="1" applyFill="1" applyBorder="1" applyAlignment="1">
      <alignment horizontal="center" vertical="top" wrapText="1"/>
    </xf>
    <xf numFmtId="2" fontId="6" fillId="2" borderId="1" xfId="4" applyNumberFormat="1" applyFont="1" applyFill="1" applyBorder="1" applyAlignment="1">
      <alignment horizontal="right" vertical="top" wrapText="1"/>
    </xf>
    <xf numFmtId="0" fontId="6" fillId="2" borderId="1" xfId="4" applyFont="1" applyFill="1" applyBorder="1" applyAlignment="1">
      <alignment vertical="top" wrapText="1"/>
    </xf>
    <xf numFmtId="164" fontId="6" fillId="2" borderId="1" xfId="4" applyNumberFormat="1" applyFont="1" applyFill="1" applyBorder="1" applyAlignment="1">
      <alignment horizontal="left" vertical="top" wrapText="1"/>
    </xf>
    <xf numFmtId="2" fontId="6" fillId="2" borderId="1" xfId="4" applyNumberFormat="1" applyFont="1" applyFill="1" applyBorder="1" applyAlignment="1">
      <alignment horizontal="center" vertical="top" wrapText="1"/>
    </xf>
    <xf numFmtId="2" fontId="6" fillId="2" borderId="1" xfId="4" applyNumberFormat="1" applyFont="1" applyFill="1" applyBorder="1" applyAlignment="1">
      <alignment horizontal="left" vertical="top" wrapText="1"/>
    </xf>
    <xf numFmtId="164" fontId="5" fillId="2" borderId="1" xfId="4" applyNumberFormat="1" applyFont="1" applyFill="1" applyBorder="1" applyAlignment="1">
      <alignment horizontal="center" vertical="top" wrapText="1"/>
    </xf>
    <xf numFmtId="2" fontId="5" fillId="2" borderId="1" xfId="4" applyNumberFormat="1" applyFont="1" applyFill="1" applyBorder="1" applyAlignment="1">
      <alignment horizontal="right" vertical="top" wrapText="1"/>
    </xf>
    <xf numFmtId="0" fontId="5" fillId="2" borderId="1" xfId="4" applyFont="1" applyFill="1" applyBorder="1" applyAlignment="1">
      <alignment vertical="top" wrapText="1"/>
    </xf>
    <xf numFmtId="164" fontId="5" fillId="2" borderId="1" xfId="4" applyNumberFormat="1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right" vertical="top" wrapText="1"/>
    </xf>
    <xf numFmtId="0" fontId="10" fillId="2" borderId="0" xfId="0" applyFont="1" applyFill="1" applyAlignment="1">
      <alignment vertical="top"/>
    </xf>
    <xf numFmtId="2" fontId="11" fillId="2" borderId="1" xfId="0" applyNumberFormat="1" applyFont="1" applyFill="1" applyBorder="1" applyAlignment="1">
      <alignment horizontal="center" vertical="top" wrapText="1"/>
    </xf>
    <xf numFmtId="1" fontId="11" fillId="2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left" vertical="top" wrapText="1"/>
    </xf>
    <xf numFmtId="1" fontId="11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vertical="top"/>
    </xf>
    <xf numFmtId="2" fontId="6" fillId="2" borderId="1" xfId="5" applyNumberFormat="1" applyFont="1" applyFill="1" applyBorder="1" applyAlignment="1" applyProtection="1">
      <alignment horizontal="center" vertical="top" wrapText="1"/>
    </xf>
    <xf numFmtId="1" fontId="3" fillId="2" borderId="0" xfId="0" applyNumberFormat="1" applyFont="1" applyFill="1" applyAlignment="1">
      <alignment vertical="top"/>
    </xf>
    <xf numFmtId="164" fontId="14" fillId="2" borderId="1" xfId="4" applyNumberFormat="1" applyFont="1" applyFill="1" applyBorder="1" applyAlignment="1">
      <alignment horizontal="center" vertical="top" wrapText="1"/>
    </xf>
    <xf numFmtId="2" fontId="14" fillId="2" borderId="1" xfId="4" applyNumberFormat="1" applyFont="1" applyFill="1" applyBorder="1" applyAlignment="1">
      <alignment horizontal="right" vertical="top" wrapText="1"/>
    </xf>
    <xf numFmtId="0" fontId="14" fillId="2" borderId="1" xfId="4" applyFont="1" applyFill="1" applyBorder="1" applyAlignment="1">
      <alignment horizontal="right" vertical="top" wrapText="1"/>
    </xf>
    <xf numFmtId="164" fontId="14" fillId="2" borderId="1" xfId="4" applyNumberFormat="1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2" fontId="14" fillId="2" borderId="1" xfId="0" applyNumberFormat="1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right" vertical="top" wrapText="1"/>
    </xf>
    <xf numFmtId="164" fontId="14" fillId="2" borderId="1" xfId="0" applyNumberFormat="1" applyFont="1" applyFill="1" applyBorder="1" applyAlignment="1">
      <alignment horizontal="left" vertical="top" wrapText="1"/>
    </xf>
    <xf numFmtId="164" fontId="8" fillId="2" borderId="1" xfId="2" applyNumberFormat="1" applyFont="1" applyFill="1" applyBorder="1" applyAlignment="1">
      <alignment horizontal="center" vertical="top" wrapText="1"/>
    </xf>
    <xf numFmtId="2" fontId="8" fillId="2" borderId="1" xfId="2" applyNumberFormat="1" applyFont="1" applyFill="1" applyBorder="1" applyAlignment="1">
      <alignment horizontal="right" vertical="top" wrapText="1"/>
    </xf>
    <xf numFmtId="0" fontId="8" fillId="2" borderId="1" xfId="2" applyFont="1" applyFill="1" applyBorder="1" applyAlignment="1">
      <alignment horizontal="left" vertical="top" wrapText="1"/>
    </xf>
    <xf numFmtId="164" fontId="8" fillId="2" borderId="1" xfId="2" applyNumberFormat="1" applyFont="1" applyFill="1" applyBorder="1" applyAlignment="1">
      <alignment horizontal="left" vertical="top" wrapText="1"/>
    </xf>
    <xf numFmtId="2" fontId="8" fillId="2" borderId="1" xfId="2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left" vertical="top" wrapText="1"/>
    </xf>
    <xf numFmtId="2" fontId="6" fillId="2" borderId="1" xfId="2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5" fillId="2" borderId="1" xfId="3" applyFont="1" applyFill="1" applyBorder="1" applyAlignment="1">
      <alignment horizontal="right" vertical="top" wrapText="1"/>
    </xf>
    <xf numFmtId="164" fontId="5" fillId="2" borderId="1" xfId="2" applyNumberFormat="1" applyFont="1" applyFill="1" applyBorder="1" applyAlignment="1">
      <alignment horizontal="center" vertical="top"/>
    </xf>
    <xf numFmtId="2" fontId="5" fillId="2" borderId="1" xfId="2" applyNumberFormat="1" applyFont="1" applyFill="1" applyBorder="1" applyAlignment="1">
      <alignment horizontal="right" vertical="top"/>
    </xf>
    <xf numFmtId="0" fontId="5" fillId="2" borderId="1" xfId="2" applyFont="1" applyFill="1" applyBorder="1" applyAlignment="1">
      <alignment horizontal="right" vertical="top"/>
    </xf>
    <xf numFmtId="164" fontId="5" fillId="2" borderId="1" xfId="2" applyNumberFormat="1" applyFont="1" applyFill="1" applyBorder="1" applyAlignment="1">
      <alignment horizontal="left" vertical="top"/>
    </xf>
    <xf numFmtId="0" fontId="5" fillId="2" borderId="1" xfId="2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</cellXfs>
  <cellStyles count="4764">
    <cellStyle name="??                          " xfId="6"/>
    <cellStyle name="??                           2" xfId="7"/>
    <cellStyle name="???? [0.00]_PRODUCT DETAIL Q1" xfId="8"/>
    <cellStyle name="????_PRODUCT DETAIL Q1" xfId="9"/>
    <cellStyle name="???_HOBONG" xfId="10"/>
    <cellStyle name="??_(????)??????" xfId="11"/>
    <cellStyle name="•W?€_G7ATD" xfId="12"/>
    <cellStyle name="•W€_G7ATD" xfId="13"/>
    <cellStyle name="20% - Accent1 10" xfId="14"/>
    <cellStyle name="20% - Accent1 10 2" xfId="15"/>
    <cellStyle name="20% - Accent1 10 3" xfId="16"/>
    <cellStyle name="20% - Accent1 11" xfId="17"/>
    <cellStyle name="20% - Accent1 11 2" xfId="18"/>
    <cellStyle name="20% - Accent1 11 3" xfId="19"/>
    <cellStyle name="20% - Accent1 12" xfId="20"/>
    <cellStyle name="20% - Accent1 12 2" xfId="21"/>
    <cellStyle name="20% - Accent1 12 3" xfId="22"/>
    <cellStyle name="20% - Accent1 13" xfId="23"/>
    <cellStyle name="20% - Accent1 13 2" xfId="24"/>
    <cellStyle name="20% - Accent1 13 3" xfId="25"/>
    <cellStyle name="20% - Accent1 14" xfId="26"/>
    <cellStyle name="20% - Accent1 14 2" xfId="27"/>
    <cellStyle name="20% - Accent1 14 3" xfId="28"/>
    <cellStyle name="20% - Accent1 15" xfId="29"/>
    <cellStyle name="20% - Accent1 15 2" xfId="30"/>
    <cellStyle name="20% - Accent1 15 3" xfId="31"/>
    <cellStyle name="20% - Accent1 16" xfId="32"/>
    <cellStyle name="20% - Accent1 16 2" xfId="33"/>
    <cellStyle name="20% - Accent1 16 3" xfId="34"/>
    <cellStyle name="20% - Accent1 17" xfId="35"/>
    <cellStyle name="20% - Accent1 17 2" xfId="36"/>
    <cellStyle name="20% - Accent1 17 3" xfId="37"/>
    <cellStyle name="20% - Accent1 18" xfId="38"/>
    <cellStyle name="20% - Accent1 18 2" xfId="39"/>
    <cellStyle name="20% - Accent1 18 3" xfId="40"/>
    <cellStyle name="20% - Accent1 19" xfId="41"/>
    <cellStyle name="20% - Accent1 19 2" xfId="42"/>
    <cellStyle name="20% - Accent1 19 3" xfId="43"/>
    <cellStyle name="20% - Accent1 2" xfId="44"/>
    <cellStyle name="20% - Accent1 2 2" xfId="45"/>
    <cellStyle name="20% - Accent1 2 3" xfId="46"/>
    <cellStyle name="20% - Accent1 20" xfId="47"/>
    <cellStyle name="20% - Accent1 20 2" xfId="48"/>
    <cellStyle name="20% - Accent1 20 3" xfId="49"/>
    <cellStyle name="20% - Accent1 21" xfId="50"/>
    <cellStyle name="20% - Accent1 21 2" xfId="51"/>
    <cellStyle name="20% - Accent1 21 3" xfId="52"/>
    <cellStyle name="20% - Accent1 22" xfId="53"/>
    <cellStyle name="20% - Accent1 22 2" xfId="54"/>
    <cellStyle name="20% - Accent1 22 3" xfId="55"/>
    <cellStyle name="20% - Accent1 23" xfId="56"/>
    <cellStyle name="20% - Accent1 23 2" xfId="57"/>
    <cellStyle name="20% - Accent1 23 3" xfId="58"/>
    <cellStyle name="20% - Accent1 24" xfId="59"/>
    <cellStyle name="20% - Accent1 24 2" xfId="60"/>
    <cellStyle name="20% - Accent1 24 3" xfId="61"/>
    <cellStyle name="20% - Accent1 25" xfId="62"/>
    <cellStyle name="20% - Accent1 25 2" xfId="63"/>
    <cellStyle name="20% - Accent1 25 3" xfId="64"/>
    <cellStyle name="20% - Accent1 26" xfId="65"/>
    <cellStyle name="20% - Accent1 26 2" xfId="66"/>
    <cellStyle name="20% - Accent1 26 3" xfId="67"/>
    <cellStyle name="20% - Accent1 27" xfId="68"/>
    <cellStyle name="20% - Accent1 27 2" xfId="69"/>
    <cellStyle name="20% - Accent1 27 3" xfId="70"/>
    <cellStyle name="20% - Accent1 28" xfId="71"/>
    <cellStyle name="20% - Accent1 28 2" xfId="72"/>
    <cellStyle name="20% - Accent1 28 3" xfId="73"/>
    <cellStyle name="20% - Accent1 29" xfId="74"/>
    <cellStyle name="20% - Accent1 29 2" xfId="75"/>
    <cellStyle name="20% - Accent1 29 3" xfId="76"/>
    <cellStyle name="20% - Accent1 3" xfId="77"/>
    <cellStyle name="20% - Accent1 3 2" xfId="78"/>
    <cellStyle name="20% - Accent1 3 3" xfId="79"/>
    <cellStyle name="20% - Accent1 30" xfId="80"/>
    <cellStyle name="20% - Accent1 30 2" xfId="81"/>
    <cellStyle name="20% - Accent1 30 3" xfId="82"/>
    <cellStyle name="20% - Accent1 31" xfId="83"/>
    <cellStyle name="20% - Accent1 31 2" xfId="84"/>
    <cellStyle name="20% - Accent1 31 3" xfId="85"/>
    <cellStyle name="20% - Accent1 32" xfId="86"/>
    <cellStyle name="20% - Accent1 4" xfId="87"/>
    <cellStyle name="20% - Accent1 4 2" xfId="88"/>
    <cellStyle name="20% - Accent1 4 3" xfId="89"/>
    <cellStyle name="20% - Accent1 5" xfId="90"/>
    <cellStyle name="20% - Accent1 5 2" xfId="91"/>
    <cellStyle name="20% - Accent1 5 3" xfId="92"/>
    <cellStyle name="20% - Accent1 6" xfId="93"/>
    <cellStyle name="20% - Accent1 6 2" xfId="94"/>
    <cellStyle name="20% - Accent1 6 3" xfId="95"/>
    <cellStyle name="20% - Accent1 7" xfId="96"/>
    <cellStyle name="20% - Accent1 7 2" xfId="97"/>
    <cellStyle name="20% - Accent1 7 3" xfId="98"/>
    <cellStyle name="20% - Accent1 8" xfId="99"/>
    <cellStyle name="20% - Accent1 8 2" xfId="100"/>
    <cellStyle name="20% - Accent1 8 3" xfId="101"/>
    <cellStyle name="20% - Accent1 9" xfId="102"/>
    <cellStyle name="20% - Accent1 9 2" xfId="103"/>
    <cellStyle name="20% - Accent1 9 3" xfId="104"/>
    <cellStyle name="20% - Accent2 10" xfId="105"/>
    <cellStyle name="20% - Accent2 10 2" xfId="106"/>
    <cellStyle name="20% - Accent2 11" xfId="107"/>
    <cellStyle name="20% - Accent2 11 2" xfId="108"/>
    <cellStyle name="20% - Accent2 12" xfId="109"/>
    <cellStyle name="20% - Accent2 12 2" xfId="110"/>
    <cellStyle name="20% - Accent2 13" xfId="111"/>
    <cellStyle name="20% - Accent2 13 2" xfId="112"/>
    <cellStyle name="20% - Accent2 14" xfId="113"/>
    <cellStyle name="20% - Accent2 14 2" xfId="114"/>
    <cellStyle name="20% - Accent2 15" xfId="115"/>
    <cellStyle name="20% - Accent2 15 2" xfId="116"/>
    <cellStyle name="20% - Accent2 16" xfId="117"/>
    <cellStyle name="20% - Accent2 16 2" xfId="118"/>
    <cellStyle name="20% - Accent2 17" xfId="119"/>
    <cellStyle name="20% - Accent2 17 2" xfId="120"/>
    <cellStyle name="20% - Accent2 18" xfId="121"/>
    <cellStyle name="20% - Accent2 18 2" xfId="122"/>
    <cellStyle name="20% - Accent2 19" xfId="123"/>
    <cellStyle name="20% - Accent2 19 2" xfId="124"/>
    <cellStyle name="20% - Accent2 2" xfId="125"/>
    <cellStyle name="20% - Accent2 2 2" xfId="126"/>
    <cellStyle name="20% - Accent2 20" xfId="127"/>
    <cellStyle name="20% - Accent2 20 2" xfId="128"/>
    <cellStyle name="20% - Accent2 21" xfId="129"/>
    <cellStyle name="20% - Accent2 21 2" xfId="130"/>
    <cellStyle name="20% - Accent2 22" xfId="131"/>
    <cellStyle name="20% - Accent2 22 2" xfId="132"/>
    <cellStyle name="20% - Accent2 23" xfId="133"/>
    <cellStyle name="20% - Accent2 23 2" xfId="134"/>
    <cellStyle name="20% - Accent2 24" xfId="135"/>
    <cellStyle name="20% - Accent2 24 2" xfId="136"/>
    <cellStyle name="20% - Accent2 25" xfId="137"/>
    <cellStyle name="20% - Accent2 25 2" xfId="138"/>
    <cellStyle name="20% - Accent2 26" xfId="139"/>
    <cellStyle name="20% - Accent2 26 2" xfId="140"/>
    <cellStyle name="20% - Accent2 27" xfId="141"/>
    <cellStyle name="20% - Accent2 27 2" xfId="142"/>
    <cellStyle name="20% - Accent2 28" xfId="143"/>
    <cellStyle name="20% - Accent2 28 2" xfId="144"/>
    <cellStyle name="20% - Accent2 29" xfId="145"/>
    <cellStyle name="20% - Accent2 29 2" xfId="146"/>
    <cellStyle name="20% - Accent2 3" xfId="147"/>
    <cellStyle name="20% - Accent2 3 2" xfId="148"/>
    <cellStyle name="20% - Accent2 30" xfId="149"/>
    <cellStyle name="20% - Accent2 30 2" xfId="150"/>
    <cellStyle name="20% - Accent2 31" xfId="151"/>
    <cellStyle name="20% - Accent2 31 2" xfId="152"/>
    <cellStyle name="20% - Accent2 4" xfId="153"/>
    <cellStyle name="20% - Accent2 4 2" xfId="154"/>
    <cellStyle name="20% - Accent2 5" xfId="155"/>
    <cellStyle name="20% - Accent2 5 2" xfId="156"/>
    <cellStyle name="20% - Accent2 6" xfId="157"/>
    <cellStyle name="20% - Accent2 6 2" xfId="158"/>
    <cellStyle name="20% - Accent2 7" xfId="159"/>
    <cellStyle name="20% - Accent2 7 2" xfId="160"/>
    <cellStyle name="20% - Accent2 8" xfId="161"/>
    <cellStyle name="20% - Accent2 8 2" xfId="162"/>
    <cellStyle name="20% - Accent2 9" xfId="163"/>
    <cellStyle name="20% - Accent2 9 2" xfId="164"/>
    <cellStyle name="20% - Accent3 10" xfId="165"/>
    <cellStyle name="20% - Accent3 10 2" xfId="166"/>
    <cellStyle name="20% - Accent3 10 3" xfId="167"/>
    <cellStyle name="20% - Accent3 11" xfId="168"/>
    <cellStyle name="20% - Accent3 11 2" xfId="169"/>
    <cellStyle name="20% - Accent3 11 3" xfId="170"/>
    <cellStyle name="20% - Accent3 12" xfId="171"/>
    <cellStyle name="20% - Accent3 12 2" xfId="172"/>
    <cellStyle name="20% - Accent3 12 3" xfId="173"/>
    <cellStyle name="20% - Accent3 13" xfId="174"/>
    <cellStyle name="20% - Accent3 13 2" xfId="175"/>
    <cellStyle name="20% - Accent3 13 3" xfId="176"/>
    <cellStyle name="20% - Accent3 14" xfId="177"/>
    <cellStyle name="20% - Accent3 14 2" xfId="178"/>
    <cellStyle name="20% - Accent3 14 3" xfId="179"/>
    <cellStyle name="20% - Accent3 15" xfId="180"/>
    <cellStyle name="20% - Accent3 15 2" xfId="181"/>
    <cellStyle name="20% - Accent3 15 3" xfId="182"/>
    <cellStyle name="20% - Accent3 16" xfId="183"/>
    <cellStyle name="20% - Accent3 16 2" xfId="184"/>
    <cellStyle name="20% - Accent3 16 3" xfId="185"/>
    <cellStyle name="20% - Accent3 17" xfId="186"/>
    <cellStyle name="20% - Accent3 17 2" xfId="187"/>
    <cellStyle name="20% - Accent3 17 3" xfId="188"/>
    <cellStyle name="20% - Accent3 18" xfId="189"/>
    <cellStyle name="20% - Accent3 18 2" xfId="190"/>
    <cellStyle name="20% - Accent3 18 3" xfId="191"/>
    <cellStyle name="20% - Accent3 19" xfId="192"/>
    <cellStyle name="20% - Accent3 19 2" xfId="193"/>
    <cellStyle name="20% - Accent3 19 3" xfId="194"/>
    <cellStyle name="20% - Accent3 2" xfId="195"/>
    <cellStyle name="20% - Accent3 2 2" xfId="196"/>
    <cellStyle name="20% - Accent3 2 3" xfId="197"/>
    <cellStyle name="20% - Accent3 20" xfId="198"/>
    <cellStyle name="20% - Accent3 20 2" xfId="199"/>
    <cellStyle name="20% - Accent3 20 3" xfId="200"/>
    <cellStyle name="20% - Accent3 21" xfId="201"/>
    <cellStyle name="20% - Accent3 21 2" xfId="202"/>
    <cellStyle name="20% - Accent3 21 3" xfId="203"/>
    <cellStyle name="20% - Accent3 22" xfId="204"/>
    <cellStyle name="20% - Accent3 22 2" xfId="205"/>
    <cellStyle name="20% - Accent3 22 3" xfId="206"/>
    <cellStyle name="20% - Accent3 23" xfId="207"/>
    <cellStyle name="20% - Accent3 23 2" xfId="208"/>
    <cellStyle name="20% - Accent3 23 3" xfId="209"/>
    <cellStyle name="20% - Accent3 24" xfId="210"/>
    <cellStyle name="20% - Accent3 24 2" xfId="211"/>
    <cellStyle name="20% - Accent3 24 3" xfId="212"/>
    <cellStyle name="20% - Accent3 25" xfId="213"/>
    <cellStyle name="20% - Accent3 25 2" xfId="214"/>
    <cellStyle name="20% - Accent3 25 3" xfId="215"/>
    <cellStyle name="20% - Accent3 26" xfId="216"/>
    <cellStyle name="20% - Accent3 26 2" xfId="217"/>
    <cellStyle name="20% - Accent3 26 3" xfId="218"/>
    <cellStyle name="20% - Accent3 27" xfId="219"/>
    <cellStyle name="20% - Accent3 27 2" xfId="220"/>
    <cellStyle name="20% - Accent3 27 3" xfId="221"/>
    <cellStyle name="20% - Accent3 28" xfId="222"/>
    <cellStyle name="20% - Accent3 28 2" xfId="223"/>
    <cellStyle name="20% - Accent3 28 3" xfId="224"/>
    <cellStyle name="20% - Accent3 29" xfId="225"/>
    <cellStyle name="20% - Accent3 29 2" xfId="226"/>
    <cellStyle name="20% - Accent3 29 3" xfId="227"/>
    <cellStyle name="20% - Accent3 3" xfId="228"/>
    <cellStyle name="20% - Accent3 3 2" xfId="229"/>
    <cellStyle name="20% - Accent3 3 3" xfId="230"/>
    <cellStyle name="20% - Accent3 30" xfId="231"/>
    <cellStyle name="20% - Accent3 30 2" xfId="232"/>
    <cellStyle name="20% - Accent3 30 3" xfId="233"/>
    <cellStyle name="20% - Accent3 31" xfId="234"/>
    <cellStyle name="20% - Accent3 31 2" xfId="235"/>
    <cellStyle name="20% - Accent3 31 3" xfId="236"/>
    <cellStyle name="20% - Accent3 32" xfId="237"/>
    <cellStyle name="20% - Accent3 4" xfId="238"/>
    <cellStyle name="20% - Accent3 4 2" xfId="239"/>
    <cellStyle name="20% - Accent3 4 3" xfId="240"/>
    <cellStyle name="20% - Accent3 5" xfId="241"/>
    <cellStyle name="20% - Accent3 5 2" xfId="242"/>
    <cellStyle name="20% - Accent3 5 3" xfId="243"/>
    <cellStyle name="20% - Accent3 6" xfId="244"/>
    <cellStyle name="20% - Accent3 6 2" xfId="245"/>
    <cellStyle name="20% - Accent3 6 3" xfId="246"/>
    <cellStyle name="20% - Accent3 7" xfId="247"/>
    <cellStyle name="20% - Accent3 7 2" xfId="248"/>
    <cellStyle name="20% - Accent3 7 3" xfId="249"/>
    <cellStyle name="20% - Accent3 8" xfId="250"/>
    <cellStyle name="20% - Accent3 8 2" xfId="251"/>
    <cellStyle name="20% - Accent3 8 3" xfId="252"/>
    <cellStyle name="20% - Accent3 9" xfId="253"/>
    <cellStyle name="20% - Accent3 9 2" xfId="254"/>
    <cellStyle name="20% - Accent3 9 3" xfId="255"/>
    <cellStyle name="20% - Accent4 10" xfId="256"/>
    <cellStyle name="20% - Accent4 10 2" xfId="257"/>
    <cellStyle name="20% - Accent4 10 3" xfId="258"/>
    <cellStyle name="20% - Accent4 11" xfId="259"/>
    <cellStyle name="20% - Accent4 11 2" xfId="260"/>
    <cellStyle name="20% - Accent4 11 3" xfId="261"/>
    <cellStyle name="20% - Accent4 12" xfId="262"/>
    <cellStyle name="20% - Accent4 12 2" xfId="263"/>
    <cellStyle name="20% - Accent4 12 3" xfId="264"/>
    <cellStyle name="20% - Accent4 13" xfId="265"/>
    <cellStyle name="20% - Accent4 13 2" xfId="266"/>
    <cellStyle name="20% - Accent4 13 3" xfId="267"/>
    <cellStyle name="20% - Accent4 14" xfId="268"/>
    <cellStyle name="20% - Accent4 14 2" xfId="269"/>
    <cellStyle name="20% - Accent4 14 3" xfId="270"/>
    <cellStyle name="20% - Accent4 15" xfId="271"/>
    <cellStyle name="20% - Accent4 15 2" xfId="272"/>
    <cellStyle name="20% - Accent4 15 3" xfId="273"/>
    <cellStyle name="20% - Accent4 16" xfId="274"/>
    <cellStyle name="20% - Accent4 16 2" xfId="275"/>
    <cellStyle name="20% - Accent4 16 3" xfId="276"/>
    <cellStyle name="20% - Accent4 17" xfId="277"/>
    <cellStyle name="20% - Accent4 17 2" xfId="278"/>
    <cellStyle name="20% - Accent4 17 3" xfId="279"/>
    <cellStyle name="20% - Accent4 18" xfId="280"/>
    <cellStyle name="20% - Accent4 18 2" xfId="281"/>
    <cellStyle name="20% - Accent4 18 3" xfId="282"/>
    <cellStyle name="20% - Accent4 19" xfId="283"/>
    <cellStyle name="20% - Accent4 19 2" xfId="284"/>
    <cellStyle name="20% - Accent4 19 3" xfId="285"/>
    <cellStyle name="20% - Accent4 2" xfId="286"/>
    <cellStyle name="20% - Accent4 2 2" xfId="287"/>
    <cellStyle name="20% - Accent4 2 3" xfId="288"/>
    <cellStyle name="20% - Accent4 20" xfId="289"/>
    <cellStyle name="20% - Accent4 20 2" xfId="290"/>
    <cellStyle name="20% - Accent4 20 3" xfId="291"/>
    <cellStyle name="20% - Accent4 21" xfId="292"/>
    <cellStyle name="20% - Accent4 21 2" xfId="293"/>
    <cellStyle name="20% - Accent4 21 3" xfId="294"/>
    <cellStyle name="20% - Accent4 22" xfId="295"/>
    <cellStyle name="20% - Accent4 22 2" xfId="296"/>
    <cellStyle name="20% - Accent4 22 3" xfId="297"/>
    <cellStyle name="20% - Accent4 23" xfId="298"/>
    <cellStyle name="20% - Accent4 23 2" xfId="299"/>
    <cellStyle name="20% - Accent4 23 3" xfId="300"/>
    <cellStyle name="20% - Accent4 24" xfId="301"/>
    <cellStyle name="20% - Accent4 24 2" xfId="302"/>
    <cellStyle name="20% - Accent4 24 3" xfId="303"/>
    <cellStyle name="20% - Accent4 25" xfId="304"/>
    <cellStyle name="20% - Accent4 25 2" xfId="305"/>
    <cellStyle name="20% - Accent4 25 3" xfId="306"/>
    <cellStyle name="20% - Accent4 26" xfId="307"/>
    <cellStyle name="20% - Accent4 26 2" xfId="308"/>
    <cellStyle name="20% - Accent4 26 3" xfId="309"/>
    <cellStyle name="20% - Accent4 27" xfId="310"/>
    <cellStyle name="20% - Accent4 27 2" xfId="311"/>
    <cellStyle name="20% - Accent4 27 3" xfId="312"/>
    <cellStyle name="20% - Accent4 28" xfId="313"/>
    <cellStyle name="20% - Accent4 28 2" xfId="314"/>
    <cellStyle name="20% - Accent4 28 3" xfId="315"/>
    <cellStyle name="20% - Accent4 29" xfId="316"/>
    <cellStyle name="20% - Accent4 29 2" xfId="317"/>
    <cellStyle name="20% - Accent4 29 3" xfId="318"/>
    <cellStyle name="20% - Accent4 3" xfId="319"/>
    <cellStyle name="20% - Accent4 3 2" xfId="320"/>
    <cellStyle name="20% - Accent4 3 3" xfId="321"/>
    <cellStyle name="20% - Accent4 30" xfId="322"/>
    <cellStyle name="20% - Accent4 30 2" xfId="323"/>
    <cellStyle name="20% - Accent4 30 3" xfId="324"/>
    <cellStyle name="20% - Accent4 31" xfId="325"/>
    <cellStyle name="20% - Accent4 31 2" xfId="326"/>
    <cellStyle name="20% - Accent4 31 3" xfId="327"/>
    <cellStyle name="20% - Accent4 32" xfId="328"/>
    <cellStyle name="20% - Accent4 4" xfId="329"/>
    <cellStyle name="20% - Accent4 4 2" xfId="330"/>
    <cellStyle name="20% - Accent4 4 3" xfId="331"/>
    <cellStyle name="20% - Accent4 5" xfId="332"/>
    <cellStyle name="20% - Accent4 5 2" xfId="333"/>
    <cellStyle name="20% - Accent4 5 3" xfId="334"/>
    <cellStyle name="20% - Accent4 6" xfId="335"/>
    <cellStyle name="20% - Accent4 6 2" xfId="336"/>
    <cellStyle name="20% - Accent4 6 3" xfId="337"/>
    <cellStyle name="20% - Accent4 7" xfId="338"/>
    <cellStyle name="20% - Accent4 7 2" xfId="339"/>
    <cellStyle name="20% - Accent4 7 3" xfId="340"/>
    <cellStyle name="20% - Accent4 8" xfId="341"/>
    <cellStyle name="20% - Accent4 8 2" xfId="342"/>
    <cellStyle name="20% - Accent4 8 3" xfId="343"/>
    <cellStyle name="20% - Accent4 9" xfId="344"/>
    <cellStyle name="20% - Accent4 9 2" xfId="345"/>
    <cellStyle name="20% - Accent4 9 3" xfId="346"/>
    <cellStyle name="20% - Accent5 10" xfId="347"/>
    <cellStyle name="20% - Accent5 10 2" xfId="348"/>
    <cellStyle name="20% - Accent5 10 3" xfId="349"/>
    <cellStyle name="20% - Accent5 11" xfId="350"/>
    <cellStyle name="20% - Accent5 11 2" xfId="351"/>
    <cellStyle name="20% - Accent5 11 3" xfId="352"/>
    <cellStyle name="20% - Accent5 12" xfId="353"/>
    <cellStyle name="20% - Accent5 12 2" xfId="354"/>
    <cellStyle name="20% - Accent5 12 3" xfId="355"/>
    <cellStyle name="20% - Accent5 13" xfId="356"/>
    <cellStyle name="20% - Accent5 13 2" xfId="357"/>
    <cellStyle name="20% - Accent5 13 3" xfId="358"/>
    <cellStyle name="20% - Accent5 14" xfId="359"/>
    <cellStyle name="20% - Accent5 14 2" xfId="360"/>
    <cellStyle name="20% - Accent5 14 3" xfId="361"/>
    <cellStyle name="20% - Accent5 15" xfId="362"/>
    <cellStyle name="20% - Accent5 15 2" xfId="363"/>
    <cellStyle name="20% - Accent5 15 3" xfId="364"/>
    <cellStyle name="20% - Accent5 16" xfId="365"/>
    <cellStyle name="20% - Accent5 16 2" xfId="366"/>
    <cellStyle name="20% - Accent5 16 3" xfId="367"/>
    <cellStyle name="20% - Accent5 17" xfId="368"/>
    <cellStyle name="20% - Accent5 17 2" xfId="369"/>
    <cellStyle name="20% - Accent5 17 3" xfId="370"/>
    <cellStyle name="20% - Accent5 18" xfId="371"/>
    <cellStyle name="20% - Accent5 18 2" xfId="372"/>
    <cellStyle name="20% - Accent5 18 3" xfId="373"/>
    <cellStyle name="20% - Accent5 19" xfId="374"/>
    <cellStyle name="20% - Accent5 19 2" xfId="375"/>
    <cellStyle name="20% - Accent5 19 3" xfId="376"/>
    <cellStyle name="20% - Accent5 2" xfId="377"/>
    <cellStyle name="20% - Accent5 2 2" xfId="378"/>
    <cellStyle name="20% - Accent5 2 3" xfId="379"/>
    <cellStyle name="20% - Accent5 20" xfId="380"/>
    <cellStyle name="20% - Accent5 20 2" xfId="381"/>
    <cellStyle name="20% - Accent5 20 3" xfId="382"/>
    <cellStyle name="20% - Accent5 21" xfId="383"/>
    <cellStyle name="20% - Accent5 21 2" xfId="384"/>
    <cellStyle name="20% - Accent5 21 3" xfId="385"/>
    <cellStyle name="20% - Accent5 22" xfId="386"/>
    <cellStyle name="20% - Accent5 22 2" xfId="387"/>
    <cellStyle name="20% - Accent5 22 3" xfId="388"/>
    <cellStyle name="20% - Accent5 23" xfId="389"/>
    <cellStyle name="20% - Accent5 23 2" xfId="390"/>
    <cellStyle name="20% - Accent5 23 3" xfId="391"/>
    <cellStyle name="20% - Accent5 24" xfId="392"/>
    <cellStyle name="20% - Accent5 24 2" xfId="393"/>
    <cellStyle name="20% - Accent5 24 3" xfId="394"/>
    <cellStyle name="20% - Accent5 25" xfId="395"/>
    <cellStyle name="20% - Accent5 25 2" xfId="396"/>
    <cellStyle name="20% - Accent5 25 3" xfId="397"/>
    <cellStyle name="20% - Accent5 26" xfId="398"/>
    <cellStyle name="20% - Accent5 26 2" xfId="399"/>
    <cellStyle name="20% - Accent5 26 3" xfId="400"/>
    <cellStyle name="20% - Accent5 27" xfId="401"/>
    <cellStyle name="20% - Accent5 27 2" xfId="402"/>
    <cellStyle name="20% - Accent5 27 3" xfId="403"/>
    <cellStyle name="20% - Accent5 28" xfId="404"/>
    <cellStyle name="20% - Accent5 28 2" xfId="405"/>
    <cellStyle name="20% - Accent5 28 3" xfId="406"/>
    <cellStyle name="20% - Accent5 29" xfId="407"/>
    <cellStyle name="20% - Accent5 29 2" xfId="408"/>
    <cellStyle name="20% - Accent5 29 3" xfId="409"/>
    <cellStyle name="20% - Accent5 3" xfId="410"/>
    <cellStyle name="20% - Accent5 3 2" xfId="411"/>
    <cellStyle name="20% - Accent5 3 3" xfId="412"/>
    <cellStyle name="20% - Accent5 30" xfId="413"/>
    <cellStyle name="20% - Accent5 30 2" xfId="414"/>
    <cellStyle name="20% - Accent5 30 3" xfId="415"/>
    <cellStyle name="20% - Accent5 31" xfId="416"/>
    <cellStyle name="20% - Accent5 31 2" xfId="417"/>
    <cellStyle name="20% - Accent5 31 3" xfId="418"/>
    <cellStyle name="20% - Accent5 32" xfId="419"/>
    <cellStyle name="20% - Accent5 4" xfId="420"/>
    <cellStyle name="20% - Accent5 4 2" xfId="421"/>
    <cellStyle name="20% - Accent5 4 3" xfId="422"/>
    <cellStyle name="20% - Accent5 5" xfId="423"/>
    <cellStyle name="20% - Accent5 5 2" xfId="424"/>
    <cellStyle name="20% - Accent5 5 3" xfId="425"/>
    <cellStyle name="20% - Accent5 6" xfId="426"/>
    <cellStyle name="20% - Accent5 6 2" xfId="427"/>
    <cellStyle name="20% - Accent5 6 3" xfId="428"/>
    <cellStyle name="20% - Accent5 7" xfId="429"/>
    <cellStyle name="20% - Accent5 7 2" xfId="430"/>
    <cellStyle name="20% - Accent5 7 3" xfId="431"/>
    <cellStyle name="20% - Accent5 8" xfId="432"/>
    <cellStyle name="20% - Accent5 8 2" xfId="433"/>
    <cellStyle name="20% - Accent5 8 3" xfId="434"/>
    <cellStyle name="20% - Accent5 9" xfId="435"/>
    <cellStyle name="20% - Accent5 9 2" xfId="436"/>
    <cellStyle name="20% - Accent5 9 3" xfId="437"/>
    <cellStyle name="20% - Accent6 10" xfId="438"/>
    <cellStyle name="20% - Accent6 10 2" xfId="439"/>
    <cellStyle name="20% - Accent6 10 3" xfId="440"/>
    <cellStyle name="20% - Accent6 11" xfId="441"/>
    <cellStyle name="20% - Accent6 11 2" xfId="442"/>
    <cellStyle name="20% - Accent6 11 3" xfId="443"/>
    <cellStyle name="20% - Accent6 12" xfId="444"/>
    <cellStyle name="20% - Accent6 12 2" xfId="445"/>
    <cellStyle name="20% - Accent6 12 3" xfId="446"/>
    <cellStyle name="20% - Accent6 13" xfId="447"/>
    <cellStyle name="20% - Accent6 13 2" xfId="448"/>
    <cellStyle name="20% - Accent6 13 3" xfId="449"/>
    <cellStyle name="20% - Accent6 14" xfId="450"/>
    <cellStyle name="20% - Accent6 14 2" xfId="451"/>
    <cellStyle name="20% - Accent6 14 3" xfId="452"/>
    <cellStyle name="20% - Accent6 15" xfId="453"/>
    <cellStyle name="20% - Accent6 15 2" xfId="454"/>
    <cellStyle name="20% - Accent6 15 3" xfId="455"/>
    <cellStyle name="20% - Accent6 16" xfId="456"/>
    <cellStyle name="20% - Accent6 16 2" xfId="457"/>
    <cellStyle name="20% - Accent6 16 3" xfId="458"/>
    <cellStyle name="20% - Accent6 17" xfId="459"/>
    <cellStyle name="20% - Accent6 17 2" xfId="460"/>
    <cellStyle name="20% - Accent6 17 3" xfId="461"/>
    <cellStyle name="20% - Accent6 18" xfId="462"/>
    <cellStyle name="20% - Accent6 18 2" xfId="463"/>
    <cellStyle name="20% - Accent6 18 3" xfId="464"/>
    <cellStyle name="20% - Accent6 19" xfId="465"/>
    <cellStyle name="20% - Accent6 19 2" xfId="466"/>
    <cellStyle name="20% - Accent6 19 3" xfId="467"/>
    <cellStyle name="20% - Accent6 2" xfId="468"/>
    <cellStyle name="20% - Accent6 2 2" xfId="469"/>
    <cellStyle name="20% - Accent6 2 3" xfId="470"/>
    <cellStyle name="20% - Accent6 20" xfId="471"/>
    <cellStyle name="20% - Accent6 20 2" xfId="472"/>
    <cellStyle name="20% - Accent6 20 3" xfId="473"/>
    <cellStyle name="20% - Accent6 21" xfId="474"/>
    <cellStyle name="20% - Accent6 21 2" xfId="475"/>
    <cellStyle name="20% - Accent6 21 3" xfId="476"/>
    <cellStyle name="20% - Accent6 22" xfId="477"/>
    <cellStyle name="20% - Accent6 22 2" xfId="478"/>
    <cellStyle name="20% - Accent6 22 3" xfId="479"/>
    <cellStyle name="20% - Accent6 23" xfId="480"/>
    <cellStyle name="20% - Accent6 23 2" xfId="481"/>
    <cellStyle name="20% - Accent6 23 3" xfId="482"/>
    <cellStyle name="20% - Accent6 24" xfId="483"/>
    <cellStyle name="20% - Accent6 24 2" xfId="484"/>
    <cellStyle name="20% - Accent6 24 3" xfId="485"/>
    <cellStyle name="20% - Accent6 25" xfId="486"/>
    <cellStyle name="20% - Accent6 25 2" xfId="487"/>
    <cellStyle name="20% - Accent6 25 3" xfId="488"/>
    <cellStyle name="20% - Accent6 26" xfId="489"/>
    <cellStyle name="20% - Accent6 26 2" xfId="490"/>
    <cellStyle name="20% - Accent6 26 3" xfId="491"/>
    <cellStyle name="20% - Accent6 27" xfId="492"/>
    <cellStyle name="20% - Accent6 27 2" xfId="493"/>
    <cellStyle name="20% - Accent6 27 3" xfId="494"/>
    <cellStyle name="20% - Accent6 28" xfId="495"/>
    <cellStyle name="20% - Accent6 28 2" xfId="496"/>
    <cellStyle name="20% - Accent6 28 3" xfId="497"/>
    <cellStyle name="20% - Accent6 29" xfId="498"/>
    <cellStyle name="20% - Accent6 29 2" xfId="499"/>
    <cellStyle name="20% - Accent6 29 3" xfId="500"/>
    <cellStyle name="20% - Accent6 3" xfId="501"/>
    <cellStyle name="20% - Accent6 3 2" xfId="502"/>
    <cellStyle name="20% - Accent6 3 3" xfId="503"/>
    <cellStyle name="20% - Accent6 30" xfId="504"/>
    <cellStyle name="20% - Accent6 30 2" xfId="505"/>
    <cellStyle name="20% - Accent6 30 3" xfId="506"/>
    <cellStyle name="20% - Accent6 31" xfId="507"/>
    <cellStyle name="20% - Accent6 31 2" xfId="508"/>
    <cellStyle name="20% - Accent6 31 3" xfId="509"/>
    <cellStyle name="20% - Accent6 32" xfId="510"/>
    <cellStyle name="20% - Accent6 4" xfId="511"/>
    <cellStyle name="20% - Accent6 4 2" xfId="512"/>
    <cellStyle name="20% - Accent6 4 3" xfId="513"/>
    <cellStyle name="20% - Accent6 5" xfId="514"/>
    <cellStyle name="20% - Accent6 5 2" xfId="515"/>
    <cellStyle name="20% - Accent6 5 3" xfId="516"/>
    <cellStyle name="20% - Accent6 6" xfId="517"/>
    <cellStyle name="20% - Accent6 6 2" xfId="518"/>
    <cellStyle name="20% - Accent6 6 3" xfId="519"/>
    <cellStyle name="20% - Accent6 7" xfId="520"/>
    <cellStyle name="20% - Accent6 7 2" xfId="521"/>
    <cellStyle name="20% - Accent6 7 3" xfId="522"/>
    <cellStyle name="20% - Accent6 8" xfId="523"/>
    <cellStyle name="20% - Accent6 8 2" xfId="524"/>
    <cellStyle name="20% - Accent6 8 3" xfId="525"/>
    <cellStyle name="20% - Accent6 9" xfId="526"/>
    <cellStyle name="20% - Accent6 9 2" xfId="527"/>
    <cellStyle name="20% - Accent6 9 3" xfId="528"/>
    <cellStyle name="40% - Accent1 10" xfId="529"/>
    <cellStyle name="40% - Accent1 10 2" xfId="530"/>
    <cellStyle name="40% - Accent1 10 3" xfId="531"/>
    <cellStyle name="40% - Accent1 11" xfId="532"/>
    <cellStyle name="40% - Accent1 11 2" xfId="533"/>
    <cellStyle name="40% - Accent1 11 3" xfId="534"/>
    <cellStyle name="40% - Accent1 12" xfId="535"/>
    <cellStyle name="40% - Accent1 12 2" xfId="536"/>
    <cellStyle name="40% - Accent1 12 3" xfId="537"/>
    <cellStyle name="40% - Accent1 13" xfId="538"/>
    <cellStyle name="40% - Accent1 13 2" xfId="539"/>
    <cellStyle name="40% - Accent1 13 3" xfId="540"/>
    <cellStyle name="40% - Accent1 14" xfId="541"/>
    <cellStyle name="40% - Accent1 14 2" xfId="542"/>
    <cellStyle name="40% - Accent1 14 3" xfId="543"/>
    <cellStyle name="40% - Accent1 15" xfId="544"/>
    <cellStyle name="40% - Accent1 15 2" xfId="545"/>
    <cellStyle name="40% - Accent1 15 3" xfId="546"/>
    <cellStyle name="40% - Accent1 16" xfId="547"/>
    <cellStyle name="40% - Accent1 16 2" xfId="548"/>
    <cellStyle name="40% - Accent1 16 3" xfId="549"/>
    <cellStyle name="40% - Accent1 17" xfId="550"/>
    <cellStyle name="40% - Accent1 17 2" xfId="551"/>
    <cellStyle name="40% - Accent1 17 3" xfId="552"/>
    <cellStyle name="40% - Accent1 18" xfId="553"/>
    <cellStyle name="40% - Accent1 18 2" xfId="554"/>
    <cellStyle name="40% - Accent1 18 3" xfId="555"/>
    <cellStyle name="40% - Accent1 19" xfId="556"/>
    <cellStyle name="40% - Accent1 19 2" xfId="557"/>
    <cellStyle name="40% - Accent1 19 3" xfId="558"/>
    <cellStyle name="40% - Accent1 2" xfId="559"/>
    <cellStyle name="40% - Accent1 2 2" xfId="560"/>
    <cellStyle name="40% - Accent1 2 3" xfId="561"/>
    <cellStyle name="40% - Accent1 20" xfId="562"/>
    <cellStyle name="40% - Accent1 20 2" xfId="563"/>
    <cellStyle name="40% - Accent1 20 3" xfId="564"/>
    <cellStyle name="40% - Accent1 21" xfId="565"/>
    <cellStyle name="40% - Accent1 21 2" xfId="566"/>
    <cellStyle name="40% - Accent1 21 3" xfId="567"/>
    <cellStyle name="40% - Accent1 22" xfId="568"/>
    <cellStyle name="40% - Accent1 22 2" xfId="569"/>
    <cellStyle name="40% - Accent1 22 3" xfId="570"/>
    <cellStyle name="40% - Accent1 23" xfId="571"/>
    <cellStyle name="40% - Accent1 23 2" xfId="572"/>
    <cellStyle name="40% - Accent1 23 3" xfId="573"/>
    <cellStyle name="40% - Accent1 24" xfId="574"/>
    <cellStyle name="40% - Accent1 24 2" xfId="575"/>
    <cellStyle name="40% - Accent1 24 3" xfId="576"/>
    <cellStyle name="40% - Accent1 25" xfId="577"/>
    <cellStyle name="40% - Accent1 25 2" xfId="578"/>
    <cellStyle name="40% - Accent1 25 3" xfId="579"/>
    <cellStyle name="40% - Accent1 26" xfId="580"/>
    <cellStyle name="40% - Accent1 26 2" xfId="581"/>
    <cellStyle name="40% - Accent1 26 3" xfId="582"/>
    <cellStyle name="40% - Accent1 27" xfId="583"/>
    <cellStyle name="40% - Accent1 27 2" xfId="584"/>
    <cellStyle name="40% - Accent1 27 3" xfId="585"/>
    <cellStyle name="40% - Accent1 28" xfId="586"/>
    <cellStyle name="40% - Accent1 28 2" xfId="587"/>
    <cellStyle name="40% - Accent1 28 3" xfId="588"/>
    <cellStyle name="40% - Accent1 29" xfId="589"/>
    <cellStyle name="40% - Accent1 29 2" xfId="590"/>
    <cellStyle name="40% - Accent1 29 3" xfId="591"/>
    <cellStyle name="40% - Accent1 3" xfId="592"/>
    <cellStyle name="40% - Accent1 3 2" xfId="593"/>
    <cellStyle name="40% - Accent1 3 3" xfId="594"/>
    <cellStyle name="40% - Accent1 30" xfId="595"/>
    <cellStyle name="40% - Accent1 30 2" xfId="596"/>
    <cellStyle name="40% - Accent1 30 3" xfId="597"/>
    <cellStyle name="40% - Accent1 31" xfId="598"/>
    <cellStyle name="40% - Accent1 31 2" xfId="599"/>
    <cellStyle name="40% - Accent1 31 3" xfId="600"/>
    <cellStyle name="40% - Accent1 32" xfId="601"/>
    <cellStyle name="40% - Accent1 4" xfId="602"/>
    <cellStyle name="40% - Accent1 4 2" xfId="603"/>
    <cellStyle name="40% - Accent1 4 3" xfId="604"/>
    <cellStyle name="40% - Accent1 5" xfId="605"/>
    <cellStyle name="40% - Accent1 5 2" xfId="606"/>
    <cellStyle name="40% - Accent1 5 3" xfId="607"/>
    <cellStyle name="40% - Accent1 6" xfId="608"/>
    <cellStyle name="40% - Accent1 6 2" xfId="609"/>
    <cellStyle name="40% - Accent1 6 3" xfId="610"/>
    <cellStyle name="40% - Accent1 7" xfId="611"/>
    <cellStyle name="40% - Accent1 7 2" xfId="612"/>
    <cellStyle name="40% - Accent1 7 3" xfId="613"/>
    <cellStyle name="40% - Accent1 8" xfId="614"/>
    <cellStyle name="40% - Accent1 8 2" xfId="615"/>
    <cellStyle name="40% - Accent1 8 3" xfId="616"/>
    <cellStyle name="40% - Accent1 9" xfId="617"/>
    <cellStyle name="40% - Accent1 9 2" xfId="618"/>
    <cellStyle name="40% - Accent1 9 3" xfId="619"/>
    <cellStyle name="40% - Accent2 10" xfId="620"/>
    <cellStyle name="40% - Accent2 10 2" xfId="621"/>
    <cellStyle name="40% - Accent2 10 3" xfId="622"/>
    <cellStyle name="40% - Accent2 11" xfId="623"/>
    <cellStyle name="40% - Accent2 11 2" xfId="624"/>
    <cellStyle name="40% - Accent2 11 3" xfId="625"/>
    <cellStyle name="40% - Accent2 12" xfId="626"/>
    <cellStyle name="40% - Accent2 12 2" xfId="627"/>
    <cellStyle name="40% - Accent2 12 3" xfId="628"/>
    <cellStyle name="40% - Accent2 13" xfId="629"/>
    <cellStyle name="40% - Accent2 13 2" xfId="630"/>
    <cellStyle name="40% - Accent2 13 3" xfId="631"/>
    <cellStyle name="40% - Accent2 14" xfId="632"/>
    <cellStyle name="40% - Accent2 14 2" xfId="633"/>
    <cellStyle name="40% - Accent2 14 3" xfId="634"/>
    <cellStyle name="40% - Accent2 15" xfId="635"/>
    <cellStyle name="40% - Accent2 15 2" xfId="636"/>
    <cellStyle name="40% - Accent2 15 3" xfId="637"/>
    <cellStyle name="40% - Accent2 16" xfId="638"/>
    <cellStyle name="40% - Accent2 16 2" xfId="639"/>
    <cellStyle name="40% - Accent2 16 3" xfId="640"/>
    <cellStyle name="40% - Accent2 17" xfId="641"/>
    <cellStyle name="40% - Accent2 17 2" xfId="642"/>
    <cellStyle name="40% - Accent2 17 3" xfId="643"/>
    <cellStyle name="40% - Accent2 18" xfId="644"/>
    <cellStyle name="40% - Accent2 18 2" xfId="645"/>
    <cellStyle name="40% - Accent2 18 3" xfId="646"/>
    <cellStyle name="40% - Accent2 19" xfId="647"/>
    <cellStyle name="40% - Accent2 19 2" xfId="648"/>
    <cellStyle name="40% - Accent2 19 3" xfId="649"/>
    <cellStyle name="40% - Accent2 2" xfId="650"/>
    <cellStyle name="40% - Accent2 2 2" xfId="651"/>
    <cellStyle name="40% - Accent2 2 3" xfId="652"/>
    <cellStyle name="40% - Accent2 20" xfId="653"/>
    <cellStyle name="40% - Accent2 20 2" xfId="654"/>
    <cellStyle name="40% - Accent2 20 3" xfId="655"/>
    <cellStyle name="40% - Accent2 21" xfId="656"/>
    <cellStyle name="40% - Accent2 21 2" xfId="657"/>
    <cellStyle name="40% - Accent2 21 3" xfId="658"/>
    <cellStyle name="40% - Accent2 22" xfId="659"/>
    <cellStyle name="40% - Accent2 22 2" xfId="660"/>
    <cellStyle name="40% - Accent2 22 3" xfId="661"/>
    <cellStyle name="40% - Accent2 23" xfId="662"/>
    <cellStyle name="40% - Accent2 23 2" xfId="663"/>
    <cellStyle name="40% - Accent2 23 3" xfId="664"/>
    <cellStyle name="40% - Accent2 24" xfId="665"/>
    <cellStyle name="40% - Accent2 24 2" xfId="666"/>
    <cellStyle name="40% - Accent2 24 3" xfId="667"/>
    <cellStyle name="40% - Accent2 25" xfId="668"/>
    <cellStyle name="40% - Accent2 25 2" xfId="669"/>
    <cellStyle name="40% - Accent2 25 3" xfId="670"/>
    <cellStyle name="40% - Accent2 26" xfId="671"/>
    <cellStyle name="40% - Accent2 26 2" xfId="672"/>
    <cellStyle name="40% - Accent2 26 3" xfId="673"/>
    <cellStyle name="40% - Accent2 27" xfId="674"/>
    <cellStyle name="40% - Accent2 27 2" xfId="675"/>
    <cellStyle name="40% - Accent2 27 3" xfId="676"/>
    <cellStyle name="40% - Accent2 28" xfId="677"/>
    <cellStyle name="40% - Accent2 28 2" xfId="678"/>
    <cellStyle name="40% - Accent2 28 3" xfId="679"/>
    <cellStyle name="40% - Accent2 29" xfId="680"/>
    <cellStyle name="40% - Accent2 29 2" xfId="681"/>
    <cellStyle name="40% - Accent2 29 3" xfId="682"/>
    <cellStyle name="40% - Accent2 3" xfId="683"/>
    <cellStyle name="40% - Accent2 3 2" xfId="684"/>
    <cellStyle name="40% - Accent2 3 3" xfId="685"/>
    <cellStyle name="40% - Accent2 30" xfId="686"/>
    <cellStyle name="40% - Accent2 30 2" xfId="687"/>
    <cellStyle name="40% - Accent2 30 3" xfId="688"/>
    <cellStyle name="40% - Accent2 31" xfId="689"/>
    <cellStyle name="40% - Accent2 31 2" xfId="690"/>
    <cellStyle name="40% - Accent2 31 3" xfId="691"/>
    <cellStyle name="40% - Accent2 32" xfId="692"/>
    <cellStyle name="40% - Accent2 4" xfId="693"/>
    <cellStyle name="40% - Accent2 4 2" xfId="694"/>
    <cellStyle name="40% - Accent2 4 3" xfId="695"/>
    <cellStyle name="40% - Accent2 5" xfId="696"/>
    <cellStyle name="40% - Accent2 5 2" xfId="697"/>
    <cellStyle name="40% - Accent2 5 3" xfId="698"/>
    <cellStyle name="40% - Accent2 6" xfId="699"/>
    <cellStyle name="40% - Accent2 6 2" xfId="700"/>
    <cellStyle name="40% - Accent2 6 3" xfId="701"/>
    <cellStyle name="40% - Accent2 7" xfId="702"/>
    <cellStyle name="40% - Accent2 7 2" xfId="703"/>
    <cellStyle name="40% - Accent2 7 3" xfId="704"/>
    <cellStyle name="40% - Accent2 8" xfId="705"/>
    <cellStyle name="40% - Accent2 8 2" xfId="706"/>
    <cellStyle name="40% - Accent2 8 3" xfId="707"/>
    <cellStyle name="40% - Accent2 9" xfId="708"/>
    <cellStyle name="40% - Accent2 9 2" xfId="709"/>
    <cellStyle name="40% - Accent2 9 3" xfId="710"/>
    <cellStyle name="40% - Accent3 10" xfId="711"/>
    <cellStyle name="40% - Accent3 10 2" xfId="712"/>
    <cellStyle name="40% - Accent3 10 3" xfId="713"/>
    <cellStyle name="40% - Accent3 11" xfId="714"/>
    <cellStyle name="40% - Accent3 11 2" xfId="715"/>
    <cellStyle name="40% - Accent3 11 3" xfId="716"/>
    <cellStyle name="40% - Accent3 12" xfId="717"/>
    <cellStyle name="40% - Accent3 12 2" xfId="718"/>
    <cellStyle name="40% - Accent3 12 3" xfId="719"/>
    <cellStyle name="40% - Accent3 13" xfId="720"/>
    <cellStyle name="40% - Accent3 13 2" xfId="721"/>
    <cellStyle name="40% - Accent3 13 3" xfId="722"/>
    <cellStyle name="40% - Accent3 14" xfId="723"/>
    <cellStyle name="40% - Accent3 14 2" xfId="724"/>
    <cellStyle name="40% - Accent3 14 3" xfId="725"/>
    <cellStyle name="40% - Accent3 15" xfId="726"/>
    <cellStyle name="40% - Accent3 15 2" xfId="727"/>
    <cellStyle name="40% - Accent3 15 3" xfId="728"/>
    <cellStyle name="40% - Accent3 16" xfId="729"/>
    <cellStyle name="40% - Accent3 16 2" xfId="730"/>
    <cellStyle name="40% - Accent3 16 3" xfId="731"/>
    <cellStyle name="40% - Accent3 17" xfId="732"/>
    <cellStyle name="40% - Accent3 17 2" xfId="733"/>
    <cellStyle name="40% - Accent3 17 3" xfId="734"/>
    <cellStyle name="40% - Accent3 18" xfId="735"/>
    <cellStyle name="40% - Accent3 18 2" xfId="736"/>
    <cellStyle name="40% - Accent3 18 3" xfId="737"/>
    <cellStyle name="40% - Accent3 19" xfId="738"/>
    <cellStyle name="40% - Accent3 19 2" xfId="739"/>
    <cellStyle name="40% - Accent3 19 3" xfId="740"/>
    <cellStyle name="40% - Accent3 2" xfId="741"/>
    <cellStyle name="40% - Accent3 2 2" xfId="742"/>
    <cellStyle name="40% - Accent3 2 3" xfId="743"/>
    <cellStyle name="40% - Accent3 20" xfId="744"/>
    <cellStyle name="40% - Accent3 20 2" xfId="745"/>
    <cellStyle name="40% - Accent3 20 3" xfId="746"/>
    <cellStyle name="40% - Accent3 21" xfId="747"/>
    <cellStyle name="40% - Accent3 21 2" xfId="748"/>
    <cellStyle name="40% - Accent3 21 3" xfId="749"/>
    <cellStyle name="40% - Accent3 22" xfId="750"/>
    <cellStyle name="40% - Accent3 22 2" xfId="751"/>
    <cellStyle name="40% - Accent3 22 3" xfId="752"/>
    <cellStyle name="40% - Accent3 23" xfId="753"/>
    <cellStyle name="40% - Accent3 23 2" xfId="754"/>
    <cellStyle name="40% - Accent3 23 3" xfId="755"/>
    <cellStyle name="40% - Accent3 24" xfId="756"/>
    <cellStyle name="40% - Accent3 24 2" xfId="757"/>
    <cellStyle name="40% - Accent3 24 3" xfId="758"/>
    <cellStyle name="40% - Accent3 25" xfId="759"/>
    <cellStyle name="40% - Accent3 25 2" xfId="760"/>
    <cellStyle name="40% - Accent3 25 3" xfId="761"/>
    <cellStyle name="40% - Accent3 26" xfId="762"/>
    <cellStyle name="40% - Accent3 26 2" xfId="763"/>
    <cellStyle name="40% - Accent3 26 3" xfId="764"/>
    <cellStyle name="40% - Accent3 27" xfId="765"/>
    <cellStyle name="40% - Accent3 27 2" xfId="766"/>
    <cellStyle name="40% - Accent3 27 3" xfId="767"/>
    <cellStyle name="40% - Accent3 28" xfId="768"/>
    <cellStyle name="40% - Accent3 28 2" xfId="769"/>
    <cellStyle name="40% - Accent3 28 3" xfId="770"/>
    <cellStyle name="40% - Accent3 29" xfId="771"/>
    <cellStyle name="40% - Accent3 29 2" xfId="772"/>
    <cellStyle name="40% - Accent3 29 3" xfId="773"/>
    <cellStyle name="40% - Accent3 3" xfId="774"/>
    <cellStyle name="40% - Accent3 3 2" xfId="775"/>
    <cellStyle name="40% - Accent3 3 3" xfId="776"/>
    <cellStyle name="40% - Accent3 30" xfId="777"/>
    <cellStyle name="40% - Accent3 30 2" xfId="778"/>
    <cellStyle name="40% - Accent3 30 3" xfId="779"/>
    <cellStyle name="40% - Accent3 31" xfId="780"/>
    <cellStyle name="40% - Accent3 31 2" xfId="781"/>
    <cellStyle name="40% - Accent3 31 3" xfId="782"/>
    <cellStyle name="40% - Accent3 32" xfId="783"/>
    <cellStyle name="40% - Accent3 4" xfId="784"/>
    <cellStyle name="40% - Accent3 4 2" xfId="785"/>
    <cellStyle name="40% - Accent3 4 3" xfId="786"/>
    <cellStyle name="40% - Accent3 5" xfId="787"/>
    <cellStyle name="40% - Accent3 5 2" xfId="788"/>
    <cellStyle name="40% - Accent3 5 3" xfId="789"/>
    <cellStyle name="40% - Accent3 6" xfId="790"/>
    <cellStyle name="40% - Accent3 6 2" xfId="791"/>
    <cellStyle name="40% - Accent3 6 3" xfId="792"/>
    <cellStyle name="40% - Accent3 7" xfId="793"/>
    <cellStyle name="40% - Accent3 7 2" xfId="794"/>
    <cellStyle name="40% - Accent3 7 3" xfId="795"/>
    <cellStyle name="40% - Accent3 8" xfId="796"/>
    <cellStyle name="40% - Accent3 8 2" xfId="797"/>
    <cellStyle name="40% - Accent3 8 3" xfId="798"/>
    <cellStyle name="40% - Accent3 9" xfId="799"/>
    <cellStyle name="40% - Accent3 9 2" xfId="800"/>
    <cellStyle name="40% - Accent3 9 3" xfId="801"/>
    <cellStyle name="40% - Accent4 10" xfId="802"/>
    <cellStyle name="40% - Accent4 10 2" xfId="803"/>
    <cellStyle name="40% - Accent4 10 3" xfId="804"/>
    <cellStyle name="40% - Accent4 11" xfId="805"/>
    <cellStyle name="40% - Accent4 11 2" xfId="806"/>
    <cellStyle name="40% - Accent4 11 3" xfId="807"/>
    <cellStyle name="40% - Accent4 12" xfId="808"/>
    <cellStyle name="40% - Accent4 12 2" xfId="809"/>
    <cellStyle name="40% - Accent4 12 3" xfId="810"/>
    <cellStyle name="40% - Accent4 13" xfId="811"/>
    <cellStyle name="40% - Accent4 13 2" xfId="812"/>
    <cellStyle name="40% - Accent4 13 3" xfId="813"/>
    <cellStyle name="40% - Accent4 14" xfId="814"/>
    <cellStyle name="40% - Accent4 14 2" xfId="815"/>
    <cellStyle name="40% - Accent4 14 3" xfId="816"/>
    <cellStyle name="40% - Accent4 15" xfId="817"/>
    <cellStyle name="40% - Accent4 15 2" xfId="818"/>
    <cellStyle name="40% - Accent4 15 3" xfId="819"/>
    <cellStyle name="40% - Accent4 16" xfId="820"/>
    <cellStyle name="40% - Accent4 16 2" xfId="821"/>
    <cellStyle name="40% - Accent4 16 3" xfId="822"/>
    <cellStyle name="40% - Accent4 17" xfId="823"/>
    <cellStyle name="40% - Accent4 17 2" xfId="824"/>
    <cellStyle name="40% - Accent4 17 3" xfId="825"/>
    <cellStyle name="40% - Accent4 18" xfId="826"/>
    <cellStyle name="40% - Accent4 18 2" xfId="827"/>
    <cellStyle name="40% - Accent4 18 3" xfId="828"/>
    <cellStyle name="40% - Accent4 19" xfId="829"/>
    <cellStyle name="40% - Accent4 19 2" xfId="830"/>
    <cellStyle name="40% - Accent4 19 3" xfId="831"/>
    <cellStyle name="40% - Accent4 2" xfId="832"/>
    <cellStyle name="40% - Accent4 2 2" xfId="833"/>
    <cellStyle name="40% - Accent4 2 3" xfId="834"/>
    <cellStyle name="40% - Accent4 20" xfId="835"/>
    <cellStyle name="40% - Accent4 20 2" xfId="836"/>
    <cellStyle name="40% - Accent4 20 3" xfId="837"/>
    <cellStyle name="40% - Accent4 21" xfId="838"/>
    <cellStyle name="40% - Accent4 21 2" xfId="839"/>
    <cellStyle name="40% - Accent4 21 3" xfId="840"/>
    <cellStyle name="40% - Accent4 22" xfId="841"/>
    <cellStyle name="40% - Accent4 22 2" xfId="842"/>
    <cellStyle name="40% - Accent4 22 3" xfId="843"/>
    <cellStyle name="40% - Accent4 23" xfId="844"/>
    <cellStyle name="40% - Accent4 23 2" xfId="845"/>
    <cellStyle name="40% - Accent4 23 3" xfId="846"/>
    <cellStyle name="40% - Accent4 24" xfId="847"/>
    <cellStyle name="40% - Accent4 24 2" xfId="848"/>
    <cellStyle name="40% - Accent4 24 3" xfId="849"/>
    <cellStyle name="40% - Accent4 25" xfId="850"/>
    <cellStyle name="40% - Accent4 25 2" xfId="851"/>
    <cellStyle name="40% - Accent4 25 3" xfId="852"/>
    <cellStyle name="40% - Accent4 26" xfId="853"/>
    <cellStyle name="40% - Accent4 26 2" xfId="854"/>
    <cellStyle name="40% - Accent4 26 3" xfId="855"/>
    <cellStyle name="40% - Accent4 27" xfId="856"/>
    <cellStyle name="40% - Accent4 27 2" xfId="857"/>
    <cellStyle name="40% - Accent4 27 3" xfId="858"/>
    <cellStyle name="40% - Accent4 28" xfId="859"/>
    <cellStyle name="40% - Accent4 28 2" xfId="860"/>
    <cellStyle name="40% - Accent4 28 3" xfId="861"/>
    <cellStyle name="40% - Accent4 29" xfId="862"/>
    <cellStyle name="40% - Accent4 29 2" xfId="863"/>
    <cellStyle name="40% - Accent4 29 3" xfId="864"/>
    <cellStyle name="40% - Accent4 3" xfId="865"/>
    <cellStyle name="40% - Accent4 3 2" xfId="866"/>
    <cellStyle name="40% - Accent4 3 3" xfId="867"/>
    <cellStyle name="40% - Accent4 30" xfId="868"/>
    <cellStyle name="40% - Accent4 30 2" xfId="869"/>
    <cellStyle name="40% - Accent4 30 3" xfId="870"/>
    <cellStyle name="40% - Accent4 31" xfId="871"/>
    <cellStyle name="40% - Accent4 31 2" xfId="872"/>
    <cellStyle name="40% - Accent4 31 3" xfId="873"/>
    <cellStyle name="40% - Accent4 32" xfId="874"/>
    <cellStyle name="40% - Accent4 4" xfId="875"/>
    <cellStyle name="40% - Accent4 4 2" xfId="876"/>
    <cellStyle name="40% - Accent4 4 3" xfId="877"/>
    <cellStyle name="40% - Accent4 5" xfId="878"/>
    <cellStyle name="40% - Accent4 5 2" xfId="879"/>
    <cellStyle name="40% - Accent4 5 3" xfId="880"/>
    <cellStyle name="40% - Accent4 6" xfId="881"/>
    <cellStyle name="40% - Accent4 6 2" xfId="882"/>
    <cellStyle name="40% - Accent4 6 3" xfId="883"/>
    <cellStyle name="40% - Accent4 7" xfId="884"/>
    <cellStyle name="40% - Accent4 7 2" xfId="885"/>
    <cellStyle name="40% - Accent4 7 3" xfId="886"/>
    <cellStyle name="40% - Accent4 8" xfId="887"/>
    <cellStyle name="40% - Accent4 8 2" xfId="888"/>
    <cellStyle name="40% - Accent4 8 3" xfId="889"/>
    <cellStyle name="40% - Accent4 9" xfId="890"/>
    <cellStyle name="40% - Accent4 9 2" xfId="891"/>
    <cellStyle name="40% - Accent4 9 3" xfId="892"/>
    <cellStyle name="40% - Accent5 10" xfId="893"/>
    <cellStyle name="40% - Accent5 10 2" xfId="894"/>
    <cellStyle name="40% - Accent5 10 3" xfId="895"/>
    <cellStyle name="40% - Accent5 11" xfId="896"/>
    <cellStyle name="40% - Accent5 11 2" xfId="897"/>
    <cellStyle name="40% - Accent5 11 3" xfId="898"/>
    <cellStyle name="40% - Accent5 12" xfId="899"/>
    <cellStyle name="40% - Accent5 12 2" xfId="900"/>
    <cellStyle name="40% - Accent5 12 3" xfId="901"/>
    <cellStyle name="40% - Accent5 13" xfId="902"/>
    <cellStyle name="40% - Accent5 13 2" xfId="903"/>
    <cellStyle name="40% - Accent5 13 3" xfId="904"/>
    <cellStyle name="40% - Accent5 14" xfId="905"/>
    <cellStyle name="40% - Accent5 14 2" xfId="906"/>
    <cellStyle name="40% - Accent5 14 3" xfId="907"/>
    <cellStyle name="40% - Accent5 15" xfId="908"/>
    <cellStyle name="40% - Accent5 15 2" xfId="909"/>
    <cellStyle name="40% - Accent5 15 3" xfId="910"/>
    <cellStyle name="40% - Accent5 16" xfId="911"/>
    <cellStyle name="40% - Accent5 16 2" xfId="912"/>
    <cellStyle name="40% - Accent5 16 3" xfId="913"/>
    <cellStyle name="40% - Accent5 17" xfId="914"/>
    <cellStyle name="40% - Accent5 17 2" xfId="915"/>
    <cellStyle name="40% - Accent5 17 3" xfId="916"/>
    <cellStyle name="40% - Accent5 18" xfId="917"/>
    <cellStyle name="40% - Accent5 18 2" xfId="918"/>
    <cellStyle name="40% - Accent5 18 3" xfId="919"/>
    <cellStyle name="40% - Accent5 19" xfId="920"/>
    <cellStyle name="40% - Accent5 19 2" xfId="921"/>
    <cellStyle name="40% - Accent5 19 3" xfId="922"/>
    <cellStyle name="40% - Accent5 2" xfId="923"/>
    <cellStyle name="40% - Accent5 2 2" xfId="924"/>
    <cellStyle name="40% - Accent5 2 3" xfId="925"/>
    <cellStyle name="40% - Accent5 20" xfId="926"/>
    <cellStyle name="40% - Accent5 20 2" xfId="927"/>
    <cellStyle name="40% - Accent5 20 3" xfId="928"/>
    <cellStyle name="40% - Accent5 21" xfId="929"/>
    <cellStyle name="40% - Accent5 21 2" xfId="930"/>
    <cellStyle name="40% - Accent5 21 3" xfId="931"/>
    <cellStyle name="40% - Accent5 22" xfId="932"/>
    <cellStyle name="40% - Accent5 22 2" xfId="933"/>
    <cellStyle name="40% - Accent5 22 3" xfId="934"/>
    <cellStyle name="40% - Accent5 23" xfId="935"/>
    <cellStyle name="40% - Accent5 23 2" xfId="936"/>
    <cellStyle name="40% - Accent5 23 3" xfId="937"/>
    <cellStyle name="40% - Accent5 24" xfId="938"/>
    <cellStyle name="40% - Accent5 24 2" xfId="939"/>
    <cellStyle name="40% - Accent5 24 3" xfId="940"/>
    <cellStyle name="40% - Accent5 25" xfId="941"/>
    <cellStyle name="40% - Accent5 25 2" xfId="942"/>
    <cellStyle name="40% - Accent5 25 3" xfId="943"/>
    <cellStyle name="40% - Accent5 26" xfId="944"/>
    <cellStyle name="40% - Accent5 26 2" xfId="945"/>
    <cellStyle name="40% - Accent5 26 3" xfId="946"/>
    <cellStyle name="40% - Accent5 27" xfId="947"/>
    <cellStyle name="40% - Accent5 27 2" xfId="948"/>
    <cellStyle name="40% - Accent5 27 3" xfId="949"/>
    <cellStyle name="40% - Accent5 28" xfId="950"/>
    <cellStyle name="40% - Accent5 28 2" xfId="951"/>
    <cellStyle name="40% - Accent5 28 3" xfId="952"/>
    <cellStyle name="40% - Accent5 29" xfId="953"/>
    <cellStyle name="40% - Accent5 29 2" xfId="954"/>
    <cellStyle name="40% - Accent5 29 3" xfId="955"/>
    <cellStyle name="40% - Accent5 3" xfId="956"/>
    <cellStyle name="40% - Accent5 3 2" xfId="957"/>
    <cellStyle name="40% - Accent5 3 3" xfId="958"/>
    <cellStyle name="40% - Accent5 30" xfId="959"/>
    <cellStyle name="40% - Accent5 30 2" xfId="960"/>
    <cellStyle name="40% - Accent5 30 3" xfId="961"/>
    <cellStyle name="40% - Accent5 31" xfId="962"/>
    <cellStyle name="40% - Accent5 31 2" xfId="963"/>
    <cellStyle name="40% - Accent5 31 3" xfId="964"/>
    <cellStyle name="40% - Accent5 32" xfId="965"/>
    <cellStyle name="40% - Accent5 4" xfId="966"/>
    <cellStyle name="40% - Accent5 4 2" xfId="967"/>
    <cellStyle name="40% - Accent5 4 3" xfId="968"/>
    <cellStyle name="40% - Accent5 5" xfId="969"/>
    <cellStyle name="40% - Accent5 5 2" xfId="970"/>
    <cellStyle name="40% - Accent5 5 3" xfId="971"/>
    <cellStyle name="40% - Accent5 6" xfId="972"/>
    <cellStyle name="40% - Accent5 6 2" xfId="973"/>
    <cellStyle name="40% - Accent5 6 3" xfId="974"/>
    <cellStyle name="40% - Accent5 7" xfId="975"/>
    <cellStyle name="40% - Accent5 7 2" xfId="976"/>
    <cellStyle name="40% - Accent5 7 3" xfId="977"/>
    <cellStyle name="40% - Accent5 8" xfId="978"/>
    <cellStyle name="40% - Accent5 8 2" xfId="979"/>
    <cellStyle name="40% - Accent5 8 3" xfId="980"/>
    <cellStyle name="40% - Accent5 9" xfId="981"/>
    <cellStyle name="40% - Accent5 9 2" xfId="982"/>
    <cellStyle name="40% - Accent5 9 3" xfId="983"/>
    <cellStyle name="40% - Accent6 10" xfId="984"/>
    <cellStyle name="40% - Accent6 10 2" xfId="985"/>
    <cellStyle name="40% - Accent6 10 3" xfId="986"/>
    <cellStyle name="40% - Accent6 11" xfId="987"/>
    <cellStyle name="40% - Accent6 11 2" xfId="988"/>
    <cellStyle name="40% - Accent6 11 3" xfId="989"/>
    <cellStyle name="40% - Accent6 12" xfId="990"/>
    <cellStyle name="40% - Accent6 12 2" xfId="991"/>
    <cellStyle name="40% - Accent6 12 3" xfId="992"/>
    <cellStyle name="40% - Accent6 13" xfId="993"/>
    <cellStyle name="40% - Accent6 13 2" xfId="994"/>
    <cellStyle name="40% - Accent6 13 3" xfId="995"/>
    <cellStyle name="40% - Accent6 14" xfId="996"/>
    <cellStyle name="40% - Accent6 14 2" xfId="997"/>
    <cellStyle name="40% - Accent6 14 3" xfId="998"/>
    <cellStyle name="40% - Accent6 15" xfId="999"/>
    <cellStyle name="40% - Accent6 15 2" xfId="1000"/>
    <cellStyle name="40% - Accent6 15 3" xfId="1001"/>
    <cellStyle name="40% - Accent6 16" xfId="1002"/>
    <cellStyle name="40% - Accent6 16 2" xfId="1003"/>
    <cellStyle name="40% - Accent6 16 3" xfId="1004"/>
    <cellStyle name="40% - Accent6 17" xfId="1005"/>
    <cellStyle name="40% - Accent6 17 2" xfId="1006"/>
    <cellStyle name="40% - Accent6 17 3" xfId="1007"/>
    <cellStyle name="40% - Accent6 18" xfId="1008"/>
    <cellStyle name="40% - Accent6 18 2" xfId="1009"/>
    <cellStyle name="40% - Accent6 18 3" xfId="1010"/>
    <cellStyle name="40% - Accent6 19" xfId="1011"/>
    <cellStyle name="40% - Accent6 19 2" xfId="1012"/>
    <cellStyle name="40% - Accent6 19 3" xfId="1013"/>
    <cellStyle name="40% - Accent6 2" xfId="1014"/>
    <cellStyle name="40% - Accent6 2 2" xfId="1015"/>
    <cellStyle name="40% - Accent6 2 3" xfId="1016"/>
    <cellStyle name="40% - Accent6 20" xfId="1017"/>
    <cellStyle name="40% - Accent6 20 2" xfId="1018"/>
    <cellStyle name="40% - Accent6 20 3" xfId="1019"/>
    <cellStyle name="40% - Accent6 21" xfId="1020"/>
    <cellStyle name="40% - Accent6 21 2" xfId="1021"/>
    <cellStyle name="40% - Accent6 21 3" xfId="1022"/>
    <cellStyle name="40% - Accent6 22" xfId="1023"/>
    <cellStyle name="40% - Accent6 22 2" xfId="1024"/>
    <cellStyle name="40% - Accent6 22 3" xfId="1025"/>
    <cellStyle name="40% - Accent6 23" xfId="1026"/>
    <cellStyle name="40% - Accent6 23 2" xfId="1027"/>
    <cellStyle name="40% - Accent6 23 3" xfId="1028"/>
    <cellStyle name="40% - Accent6 24" xfId="1029"/>
    <cellStyle name="40% - Accent6 24 2" xfId="1030"/>
    <cellStyle name="40% - Accent6 24 3" xfId="1031"/>
    <cellStyle name="40% - Accent6 25" xfId="1032"/>
    <cellStyle name="40% - Accent6 25 2" xfId="1033"/>
    <cellStyle name="40% - Accent6 25 3" xfId="1034"/>
    <cellStyle name="40% - Accent6 26" xfId="1035"/>
    <cellStyle name="40% - Accent6 26 2" xfId="1036"/>
    <cellStyle name="40% - Accent6 26 3" xfId="1037"/>
    <cellStyle name="40% - Accent6 27" xfId="1038"/>
    <cellStyle name="40% - Accent6 27 2" xfId="1039"/>
    <cellStyle name="40% - Accent6 27 3" xfId="1040"/>
    <cellStyle name="40% - Accent6 28" xfId="1041"/>
    <cellStyle name="40% - Accent6 28 2" xfId="1042"/>
    <cellStyle name="40% - Accent6 28 3" xfId="1043"/>
    <cellStyle name="40% - Accent6 29" xfId="1044"/>
    <cellStyle name="40% - Accent6 29 2" xfId="1045"/>
    <cellStyle name="40% - Accent6 29 3" xfId="1046"/>
    <cellStyle name="40% - Accent6 3" xfId="1047"/>
    <cellStyle name="40% - Accent6 3 2" xfId="1048"/>
    <cellStyle name="40% - Accent6 3 3" xfId="1049"/>
    <cellStyle name="40% - Accent6 30" xfId="1050"/>
    <cellStyle name="40% - Accent6 30 2" xfId="1051"/>
    <cellStyle name="40% - Accent6 30 3" xfId="1052"/>
    <cellStyle name="40% - Accent6 31" xfId="1053"/>
    <cellStyle name="40% - Accent6 31 2" xfId="1054"/>
    <cellStyle name="40% - Accent6 31 3" xfId="1055"/>
    <cellStyle name="40% - Accent6 32" xfId="1056"/>
    <cellStyle name="40% - Accent6 4" xfId="1057"/>
    <cellStyle name="40% - Accent6 4 2" xfId="1058"/>
    <cellStyle name="40% - Accent6 4 3" xfId="1059"/>
    <cellStyle name="40% - Accent6 5" xfId="1060"/>
    <cellStyle name="40% - Accent6 5 2" xfId="1061"/>
    <cellStyle name="40% - Accent6 5 3" xfId="1062"/>
    <cellStyle name="40% - Accent6 6" xfId="1063"/>
    <cellStyle name="40% - Accent6 6 2" xfId="1064"/>
    <cellStyle name="40% - Accent6 6 3" xfId="1065"/>
    <cellStyle name="40% - Accent6 7" xfId="1066"/>
    <cellStyle name="40% - Accent6 7 2" xfId="1067"/>
    <cellStyle name="40% - Accent6 7 3" xfId="1068"/>
    <cellStyle name="40% - Accent6 8" xfId="1069"/>
    <cellStyle name="40% - Accent6 8 2" xfId="1070"/>
    <cellStyle name="40% - Accent6 8 3" xfId="1071"/>
    <cellStyle name="40% - Accent6 9" xfId="1072"/>
    <cellStyle name="40% - Accent6 9 2" xfId="1073"/>
    <cellStyle name="40% - Accent6 9 3" xfId="1074"/>
    <cellStyle name="60% - Accent1 10" xfId="1075"/>
    <cellStyle name="60% - Accent1 10 2" xfId="1076"/>
    <cellStyle name="60% - Accent1 10 3" xfId="1077"/>
    <cellStyle name="60% - Accent1 11" xfId="1078"/>
    <cellStyle name="60% - Accent1 11 2" xfId="1079"/>
    <cellStyle name="60% - Accent1 11 3" xfId="1080"/>
    <cellStyle name="60% - Accent1 12" xfId="1081"/>
    <cellStyle name="60% - Accent1 12 2" xfId="1082"/>
    <cellStyle name="60% - Accent1 12 3" xfId="1083"/>
    <cellStyle name="60% - Accent1 13" xfId="1084"/>
    <cellStyle name="60% - Accent1 13 2" xfId="1085"/>
    <cellStyle name="60% - Accent1 13 3" xfId="1086"/>
    <cellStyle name="60% - Accent1 14" xfId="1087"/>
    <cellStyle name="60% - Accent1 14 2" xfId="1088"/>
    <cellStyle name="60% - Accent1 14 3" xfId="1089"/>
    <cellStyle name="60% - Accent1 15" xfId="1090"/>
    <cellStyle name="60% - Accent1 15 2" xfId="1091"/>
    <cellStyle name="60% - Accent1 15 3" xfId="1092"/>
    <cellStyle name="60% - Accent1 16" xfId="1093"/>
    <cellStyle name="60% - Accent1 16 2" xfId="1094"/>
    <cellStyle name="60% - Accent1 16 3" xfId="1095"/>
    <cellStyle name="60% - Accent1 17" xfId="1096"/>
    <cellStyle name="60% - Accent1 17 2" xfId="1097"/>
    <cellStyle name="60% - Accent1 17 3" xfId="1098"/>
    <cellStyle name="60% - Accent1 18" xfId="1099"/>
    <cellStyle name="60% - Accent1 18 2" xfId="1100"/>
    <cellStyle name="60% - Accent1 18 3" xfId="1101"/>
    <cellStyle name="60% - Accent1 19" xfId="1102"/>
    <cellStyle name="60% - Accent1 19 2" xfId="1103"/>
    <cellStyle name="60% - Accent1 19 3" xfId="1104"/>
    <cellStyle name="60% - Accent1 2" xfId="1105"/>
    <cellStyle name="60% - Accent1 2 2" xfId="1106"/>
    <cellStyle name="60% - Accent1 2 3" xfId="1107"/>
    <cellStyle name="60% - Accent1 20" xfId="1108"/>
    <cellStyle name="60% - Accent1 20 2" xfId="1109"/>
    <cellStyle name="60% - Accent1 20 3" xfId="1110"/>
    <cellStyle name="60% - Accent1 21" xfId="1111"/>
    <cellStyle name="60% - Accent1 21 2" xfId="1112"/>
    <cellStyle name="60% - Accent1 21 3" xfId="1113"/>
    <cellStyle name="60% - Accent1 22" xfId="1114"/>
    <cellStyle name="60% - Accent1 22 2" xfId="1115"/>
    <cellStyle name="60% - Accent1 22 3" xfId="1116"/>
    <cellStyle name="60% - Accent1 23" xfId="1117"/>
    <cellStyle name="60% - Accent1 23 2" xfId="1118"/>
    <cellStyle name="60% - Accent1 23 3" xfId="1119"/>
    <cellStyle name="60% - Accent1 24" xfId="1120"/>
    <cellStyle name="60% - Accent1 24 2" xfId="1121"/>
    <cellStyle name="60% - Accent1 24 3" xfId="1122"/>
    <cellStyle name="60% - Accent1 25" xfId="1123"/>
    <cellStyle name="60% - Accent1 25 2" xfId="1124"/>
    <cellStyle name="60% - Accent1 25 3" xfId="1125"/>
    <cellStyle name="60% - Accent1 26" xfId="1126"/>
    <cellStyle name="60% - Accent1 26 2" xfId="1127"/>
    <cellStyle name="60% - Accent1 26 3" xfId="1128"/>
    <cellStyle name="60% - Accent1 27" xfId="1129"/>
    <cellStyle name="60% - Accent1 27 2" xfId="1130"/>
    <cellStyle name="60% - Accent1 27 3" xfId="1131"/>
    <cellStyle name="60% - Accent1 28" xfId="1132"/>
    <cellStyle name="60% - Accent1 28 2" xfId="1133"/>
    <cellStyle name="60% - Accent1 28 3" xfId="1134"/>
    <cellStyle name="60% - Accent1 29" xfId="1135"/>
    <cellStyle name="60% - Accent1 29 2" xfId="1136"/>
    <cellStyle name="60% - Accent1 29 3" xfId="1137"/>
    <cellStyle name="60% - Accent1 3" xfId="1138"/>
    <cellStyle name="60% - Accent1 3 2" xfId="1139"/>
    <cellStyle name="60% - Accent1 3 3" xfId="1140"/>
    <cellStyle name="60% - Accent1 30" xfId="1141"/>
    <cellStyle name="60% - Accent1 30 2" xfId="1142"/>
    <cellStyle name="60% - Accent1 30 3" xfId="1143"/>
    <cellStyle name="60% - Accent1 31" xfId="1144"/>
    <cellStyle name="60% - Accent1 31 2" xfId="1145"/>
    <cellStyle name="60% - Accent1 31 3" xfId="1146"/>
    <cellStyle name="60% - Accent1 32" xfId="1147"/>
    <cellStyle name="60% - Accent1 4" xfId="1148"/>
    <cellStyle name="60% - Accent1 4 2" xfId="1149"/>
    <cellStyle name="60% - Accent1 4 3" xfId="1150"/>
    <cellStyle name="60% - Accent1 5" xfId="1151"/>
    <cellStyle name="60% - Accent1 5 2" xfId="1152"/>
    <cellStyle name="60% - Accent1 5 3" xfId="1153"/>
    <cellStyle name="60% - Accent1 6" xfId="1154"/>
    <cellStyle name="60% - Accent1 6 2" xfId="1155"/>
    <cellStyle name="60% - Accent1 6 3" xfId="1156"/>
    <cellStyle name="60% - Accent1 7" xfId="1157"/>
    <cellStyle name="60% - Accent1 7 2" xfId="1158"/>
    <cellStyle name="60% - Accent1 7 3" xfId="1159"/>
    <cellStyle name="60% - Accent1 8" xfId="1160"/>
    <cellStyle name="60% - Accent1 8 2" xfId="1161"/>
    <cellStyle name="60% - Accent1 8 3" xfId="1162"/>
    <cellStyle name="60% - Accent1 9" xfId="1163"/>
    <cellStyle name="60% - Accent1 9 2" xfId="1164"/>
    <cellStyle name="60% - Accent1 9 3" xfId="1165"/>
    <cellStyle name="60% - Accent2 10" xfId="1166"/>
    <cellStyle name="60% - Accent2 10 2" xfId="1167"/>
    <cellStyle name="60% - Accent2 10 3" xfId="1168"/>
    <cellStyle name="60% - Accent2 11" xfId="1169"/>
    <cellStyle name="60% - Accent2 11 2" xfId="1170"/>
    <cellStyle name="60% - Accent2 11 3" xfId="1171"/>
    <cellStyle name="60% - Accent2 12" xfId="1172"/>
    <cellStyle name="60% - Accent2 12 2" xfId="1173"/>
    <cellStyle name="60% - Accent2 12 3" xfId="1174"/>
    <cellStyle name="60% - Accent2 13" xfId="1175"/>
    <cellStyle name="60% - Accent2 13 2" xfId="1176"/>
    <cellStyle name="60% - Accent2 13 3" xfId="1177"/>
    <cellStyle name="60% - Accent2 14" xfId="1178"/>
    <cellStyle name="60% - Accent2 14 2" xfId="1179"/>
    <cellStyle name="60% - Accent2 14 3" xfId="1180"/>
    <cellStyle name="60% - Accent2 15" xfId="1181"/>
    <cellStyle name="60% - Accent2 15 2" xfId="1182"/>
    <cellStyle name="60% - Accent2 15 3" xfId="1183"/>
    <cellStyle name="60% - Accent2 16" xfId="1184"/>
    <cellStyle name="60% - Accent2 16 2" xfId="1185"/>
    <cellStyle name="60% - Accent2 16 3" xfId="1186"/>
    <cellStyle name="60% - Accent2 17" xfId="1187"/>
    <cellStyle name="60% - Accent2 17 2" xfId="1188"/>
    <cellStyle name="60% - Accent2 17 3" xfId="1189"/>
    <cellStyle name="60% - Accent2 18" xfId="1190"/>
    <cellStyle name="60% - Accent2 18 2" xfId="1191"/>
    <cellStyle name="60% - Accent2 18 3" xfId="1192"/>
    <cellStyle name="60% - Accent2 19" xfId="1193"/>
    <cellStyle name="60% - Accent2 19 2" xfId="1194"/>
    <cellStyle name="60% - Accent2 19 3" xfId="1195"/>
    <cellStyle name="60% - Accent2 2" xfId="1196"/>
    <cellStyle name="60% - Accent2 2 2" xfId="1197"/>
    <cellStyle name="60% - Accent2 2 3" xfId="1198"/>
    <cellStyle name="60% - Accent2 20" xfId="1199"/>
    <cellStyle name="60% - Accent2 20 2" xfId="1200"/>
    <cellStyle name="60% - Accent2 20 3" xfId="1201"/>
    <cellStyle name="60% - Accent2 21" xfId="1202"/>
    <cellStyle name="60% - Accent2 21 2" xfId="1203"/>
    <cellStyle name="60% - Accent2 21 3" xfId="1204"/>
    <cellStyle name="60% - Accent2 22" xfId="1205"/>
    <cellStyle name="60% - Accent2 22 2" xfId="1206"/>
    <cellStyle name="60% - Accent2 22 3" xfId="1207"/>
    <cellStyle name="60% - Accent2 23" xfId="1208"/>
    <cellStyle name="60% - Accent2 23 2" xfId="1209"/>
    <cellStyle name="60% - Accent2 23 3" xfId="1210"/>
    <cellStyle name="60% - Accent2 24" xfId="1211"/>
    <cellStyle name="60% - Accent2 24 2" xfId="1212"/>
    <cellStyle name="60% - Accent2 24 3" xfId="1213"/>
    <cellStyle name="60% - Accent2 25" xfId="1214"/>
    <cellStyle name="60% - Accent2 25 2" xfId="1215"/>
    <cellStyle name="60% - Accent2 25 3" xfId="1216"/>
    <cellStyle name="60% - Accent2 26" xfId="1217"/>
    <cellStyle name="60% - Accent2 26 2" xfId="1218"/>
    <cellStyle name="60% - Accent2 26 3" xfId="1219"/>
    <cellStyle name="60% - Accent2 27" xfId="1220"/>
    <cellStyle name="60% - Accent2 27 2" xfId="1221"/>
    <cellStyle name="60% - Accent2 27 3" xfId="1222"/>
    <cellStyle name="60% - Accent2 28" xfId="1223"/>
    <cellStyle name="60% - Accent2 28 2" xfId="1224"/>
    <cellStyle name="60% - Accent2 28 3" xfId="1225"/>
    <cellStyle name="60% - Accent2 29" xfId="1226"/>
    <cellStyle name="60% - Accent2 29 2" xfId="1227"/>
    <cellStyle name="60% - Accent2 29 3" xfId="1228"/>
    <cellStyle name="60% - Accent2 3" xfId="1229"/>
    <cellStyle name="60% - Accent2 3 2" xfId="1230"/>
    <cellStyle name="60% - Accent2 3 3" xfId="1231"/>
    <cellStyle name="60% - Accent2 30" xfId="1232"/>
    <cellStyle name="60% - Accent2 30 2" xfId="1233"/>
    <cellStyle name="60% - Accent2 30 3" xfId="1234"/>
    <cellStyle name="60% - Accent2 31" xfId="1235"/>
    <cellStyle name="60% - Accent2 31 2" xfId="1236"/>
    <cellStyle name="60% - Accent2 31 3" xfId="1237"/>
    <cellStyle name="60% - Accent2 32" xfId="1238"/>
    <cellStyle name="60% - Accent2 4" xfId="1239"/>
    <cellStyle name="60% - Accent2 4 2" xfId="1240"/>
    <cellStyle name="60% - Accent2 4 3" xfId="1241"/>
    <cellStyle name="60% - Accent2 5" xfId="1242"/>
    <cellStyle name="60% - Accent2 5 2" xfId="1243"/>
    <cellStyle name="60% - Accent2 5 3" xfId="1244"/>
    <cellStyle name="60% - Accent2 6" xfId="1245"/>
    <cellStyle name="60% - Accent2 6 2" xfId="1246"/>
    <cellStyle name="60% - Accent2 6 3" xfId="1247"/>
    <cellStyle name="60% - Accent2 7" xfId="1248"/>
    <cellStyle name="60% - Accent2 7 2" xfId="1249"/>
    <cellStyle name="60% - Accent2 7 3" xfId="1250"/>
    <cellStyle name="60% - Accent2 8" xfId="1251"/>
    <cellStyle name="60% - Accent2 8 2" xfId="1252"/>
    <cellStyle name="60% - Accent2 8 3" xfId="1253"/>
    <cellStyle name="60% - Accent2 9" xfId="1254"/>
    <cellStyle name="60% - Accent2 9 2" xfId="1255"/>
    <cellStyle name="60% - Accent2 9 3" xfId="1256"/>
    <cellStyle name="60% - Accent3 10" xfId="1257"/>
    <cellStyle name="60% - Accent3 10 2" xfId="1258"/>
    <cellStyle name="60% - Accent3 10 3" xfId="1259"/>
    <cellStyle name="60% - Accent3 11" xfId="1260"/>
    <cellStyle name="60% - Accent3 11 2" xfId="1261"/>
    <cellStyle name="60% - Accent3 11 3" xfId="1262"/>
    <cellStyle name="60% - Accent3 12" xfId="1263"/>
    <cellStyle name="60% - Accent3 12 2" xfId="1264"/>
    <cellStyle name="60% - Accent3 12 3" xfId="1265"/>
    <cellStyle name="60% - Accent3 13" xfId="1266"/>
    <cellStyle name="60% - Accent3 13 2" xfId="1267"/>
    <cellStyle name="60% - Accent3 13 3" xfId="1268"/>
    <cellStyle name="60% - Accent3 14" xfId="1269"/>
    <cellStyle name="60% - Accent3 14 2" xfId="1270"/>
    <cellStyle name="60% - Accent3 14 3" xfId="1271"/>
    <cellStyle name="60% - Accent3 15" xfId="1272"/>
    <cellStyle name="60% - Accent3 15 2" xfId="1273"/>
    <cellStyle name="60% - Accent3 15 3" xfId="1274"/>
    <cellStyle name="60% - Accent3 16" xfId="1275"/>
    <cellStyle name="60% - Accent3 16 2" xfId="1276"/>
    <cellStyle name="60% - Accent3 16 3" xfId="1277"/>
    <cellStyle name="60% - Accent3 17" xfId="1278"/>
    <cellStyle name="60% - Accent3 17 2" xfId="1279"/>
    <cellStyle name="60% - Accent3 17 3" xfId="1280"/>
    <cellStyle name="60% - Accent3 18" xfId="1281"/>
    <cellStyle name="60% - Accent3 18 2" xfId="1282"/>
    <cellStyle name="60% - Accent3 18 3" xfId="1283"/>
    <cellStyle name="60% - Accent3 19" xfId="1284"/>
    <cellStyle name="60% - Accent3 19 2" xfId="1285"/>
    <cellStyle name="60% - Accent3 19 3" xfId="1286"/>
    <cellStyle name="60% - Accent3 2" xfId="1287"/>
    <cellStyle name="60% - Accent3 2 2" xfId="1288"/>
    <cellStyle name="60% - Accent3 2 3" xfId="1289"/>
    <cellStyle name="60% - Accent3 20" xfId="1290"/>
    <cellStyle name="60% - Accent3 20 2" xfId="1291"/>
    <cellStyle name="60% - Accent3 20 3" xfId="1292"/>
    <cellStyle name="60% - Accent3 21" xfId="1293"/>
    <cellStyle name="60% - Accent3 21 2" xfId="1294"/>
    <cellStyle name="60% - Accent3 21 3" xfId="1295"/>
    <cellStyle name="60% - Accent3 22" xfId="1296"/>
    <cellStyle name="60% - Accent3 22 2" xfId="1297"/>
    <cellStyle name="60% - Accent3 22 3" xfId="1298"/>
    <cellStyle name="60% - Accent3 23" xfId="1299"/>
    <cellStyle name="60% - Accent3 23 2" xfId="1300"/>
    <cellStyle name="60% - Accent3 23 3" xfId="1301"/>
    <cellStyle name="60% - Accent3 24" xfId="1302"/>
    <cellStyle name="60% - Accent3 24 2" xfId="1303"/>
    <cellStyle name="60% - Accent3 24 3" xfId="1304"/>
    <cellStyle name="60% - Accent3 25" xfId="1305"/>
    <cellStyle name="60% - Accent3 25 2" xfId="1306"/>
    <cellStyle name="60% - Accent3 25 3" xfId="1307"/>
    <cellStyle name="60% - Accent3 26" xfId="1308"/>
    <cellStyle name="60% - Accent3 26 2" xfId="1309"/>
    <cellStyle name="60% - Accent3 26 3" xfId="1310"/>
    <cellStyle name="60% - Accent3 27" xfId="1311"/>
    <cellStyle name="60% - Accent3 27 2" xfId="1312"/>
    <cellStyle name="60% - Accent3 27 3" xfId="1313"/>
    <cellStyle name="60% - Accent3 28" xfId="1314"/>
    <cellStyle name="60% - Accent3 28 2" xfId="1315"/>
    <cellStyle name="60% - Accent3 28 3" xfId="1316"/>
    <cellStyle name="60% - Accent3 29" xfId="1317"/>
    <cellStyle name="60% - Accent3 29 2" xfId="1318"/>
    <cellStyle name="60% - Accent3 29 3" xfId="1319"/>
    <cellStyle name="60% - Accent3 3" xfId="1320"/>
    <cellStyle name="60% - Accent3 3 2" xfId="1321"/>
    <cellStyle name="60% - Accent3 3 3" xfId="1322"/>
    <cellStyle name="60% - Accent3 30" xfId="1323"/>
    <cellStyle name="60% - Accent3 30 2" xfId="1324"/>
    <cellStyle name="60% - Accent3 30 3" xfId="1325"/>
    <cellStyle name="60% - Accent3 31" xfId="1326"/>
    <cellStyle name="60% - Accent3 31 2" xfId="1327"/>
    <cellStyle name="60% - Accent3 31 3" xfId="1328"/>
    <cellStyle name="60% - Accent3 32" xfId="1329"/>
    <cellStyle name="60% - Accent3 4" xfId="1330"/>
    <cellStyle name="60% - Accent3 4 2" xfId="1331"/>
    <cellStyle name="60% - Accent3 4 3" xfId="1332"/>
    <cellStyle name="60% - Accent3 5" xfId="1333"/>
    <cellStyle name="60% - Accent3 5 2" xfId="1334"/>
    <cellStyle name="60% - Accent3 5 3" xfId="1335"/>
    <cellStyle name="60% - Accent3 6" xfId="1336"/>
    <cellStyle name="60% - Accent3 6 2" xfId="1337"/>
    <cellStyle name="60% - Accent3 6 3" xfId="1338"/>
    <cellStyle name="60% - Accent3 7" xfId="1339"/>
    <cellStyle name="60% - Accent3 7 2" xfId="1340"/>
    <cellStyle name="60% - Accent3 7 3" xfId="1341"/>
    <cellStyle name="60% - Accent3 8" xfId="1342"/>
    <cellStyle name="60% - Accent3 8 2" xfId="1343"/>
    <cellStyle name="60% - Accent3 8 3" xfId="1344"/>
    <cellStyle name="60% - Accent3 9" xfId="1345"/>
    <cellStyle name="60% - Accent3 9 2" xfId="1346"/>
    <cellStyle name="60% - Accent3 9 3" xfId="1347"/>
    <cellStyle name="60% - Accent4 10" xfId="1348"/>
    <cellStyle name="60% - Accent4 10 2" xfId="1349"/>
    <cellStyle name="60% - Accent4 10 3" xfId="1350"/>
    <cellStyle name="60% - Accent4 11" xfId="1351"/>
    <cellStyle name="60% - Accent4 11 2" xfId="1352"/>
    <cellStyle name="60% - Accent4 11 3" xfId="1353"/>
    <cellStyle name="60% - Accent4 12" xfId="1354"/>
    <cellStyle name="60% - Accent4 12 2" xfId="1355"/>
    <cellStyle name="60% - Accent4 12 3" xfId="1356"/>
    <cellStyle name="60% - Accent4 13" xfId="1357"/>
    <cellStyle name="60% - Accent4 13 2" xfId="1358"/>
    <cellStyle name="60% - Accent4 13 3" xfId="1359"/>
    <cellStyle name="60% - Accent4 14" xfId="1360"/>
    <cellStyle name="60% - Accent4 14 2" xfId="1361"/>
    <cellStyle name="60% - Accent4 14 3" xfId="1362"/>
    <cellStyle name="60% - Accent4 15" xfId="1363"/>
    <cellStyle name="60% - Accent4 15 2" xfId="1364"/>
    <cellStyle name="60% - Accent4 15 3" xfId="1365"/>
    <cellStyle name="60% - Accent4 16" xfId="1366"/>
    <cellStyle name="60% - Accent4 16 2" xfId="1367"/>
    <cellStyle name="60% - Accent4 16 3" xfId="1368"/>
    <cellStyle name="60% - Accent4 17" xfId="1369"/>
    <cellStyle name="60% - Accent4 17 2" xfId="1370"/>
    <cellStyle name="60% - Accent4 17 3" xfId="1371"/>
    <cellStyle name="60% - Accent4 18" xfId="1372"/>
    <cellStyle name="60% - Accent4 18 2" xfId="1373"/>
    <cellStyle name="60% - Accent4 18 3" xfId="1374"/>
    <cellStyle name="60% - Accent4 19" xfId="1375"/>
    <cellStyle name="60% - Accent4 19 2" xfId="1376"/>
    <cellStyle name="60% - Accent4 19 3" xfId="1377"/>
    <cellStyle name="60% - Accent4 2" xfId="1378"/>
    <cellStyle name="60% - Accent4 2 2" xfId="1379"/>
    <cellStyle name="60% - Accent4 2 3" xfId="1380"/>
    <cellStyle name="60% - Accent4 20" xfId="1381"/>
    <cellStyle name="60% - Accent4 20 2" xfId="1382"/>
    <cellStyle name="60% - Accent4 20 3" xfId="1383"/>
    <cellStyle name="60% - Accent4 21" xfId="1384"/>
    <cellStyle name="60% - Accent4 21 2" xfId="1385"/>
    <cellStyle name="60% - Accent4 21 3" xfId="1386"/>
    <cellStyle name="60% - Accent4 22" xfId="1387"/>
    <cellStyle name="60% - Accent4 22 2" xfId="1388"/>
    <cellStyle name="60% - Accent4 22 3" xfId="1389"/>
    <cellStyle name="60% - Accent4 23" xfId="1390"/>
    <cellStyle name="60% - Accent4 23 2" xfId="1391"/>
    <cellStyle name="60% - Accent4 23 3" xfId="1392"/>
    <cellStyle name="60% - Accent4 24" xfId="1393"/>
    <cellStyle name="60% - Accent4 24 2" xfId="1394"/>
    <cellStyle name="60% - Accent4 24 3" xfId="1395"/>
    <cellStyle name="60% - Accent4 25" xfId="1396"/>
    <cellStyle name="60% - Accent4 25 2" xfId="1397"/>
    <cellStyle name="60% - Accent4 25 3" xfId="1398"/>
    <cellStyle name="60% - Accent4 26" xfId="1399"/>
    <cellStyle name="60% - Accent4 26 2" xfId="1400"/>
    <cellStyle name="60% - Accent4 26 3" xfId="1401"/>
    <cellStyle name="60% - Accent4 27" xfId="1402"/>
    <cellStyle name="60% - Accent4 27 2" xfId="1403"/>
    <cellStyle name="60% - Accent4 27 3" xfId="1404"/>
    <cellStyle name="60% - Accent4 28" xfId="1405"/>
    <cellStyle name="60% - Accent4 28 2" xfId="1406"/>
    <cellStyle name="60% - Accent4 28 3" xfId="1407"/>
    <cellStyle name="60% - Accent4 29" xfId="1408"/>
    <cellStyle name="60% - Accent4 29 2" xfId="1409"/>
    <cellStyle name="60% - Accent4 29 3" xfId="1410"/>
    <cellStyle name="60% - Accent4 3" xfId="1411"/>
    <cellStyle name="60% - Accent4 3 2" xfId="1412"/>
    <cellStyle name="60% - Accent4 3 3" xfId="1413"/>
    <cellStyle name="60% - Accent4 30" xfId="1414"/>
    <cellStyle name="60% - Accent4 30 2" xfId="1415"/>
    <cellStyle name="60% - Accent4 30 3" xfId="1416"/>
    <cellStyle name="60% - Accent4 31" xfId="1417"/>
    <cellStyle name="60% - Accent4 31 2" xfId="1418"/>
    <cellStyle name="60% - Accent4 31 3" xfId="1419"/>
    <cellStyle name="60% - Accent4 32" xfId="1420"/>
    <cellStyle name="60% - Accent4 4" xfId="1421"/>
    <cellStyle name="60% - Accent4 4 2" xfId="1422"/>
    <cellStyle name="60% - Accent4 4 3" xfId="1423"/>
    <cellStyle name="60% - Accent4 5" xfId="1424"/>
    <cellStyle name="60% - Accent4 5 2" xfId="1425"/>
    <cellStyle name="60% - Accent4 5 3" xfId="1426"/>
    <cellStyle name="60% - Accent4 6" xfId="1427"/>
    <cellStyle name="60% - Accent4 6 2" xfId="1428"/>
    <cellStyle name="60% - Accent4 6 3" xfId="1429"/>
    <cellStyle name="60% - Accent4 7" xfId="1430"/>
    <cellStyle name="60% - Accent4 7 2" xfId="1431"/>
    <cellStyle name="60% - Accent4 7 3" xfId="1432"/>
    <cellStyle name="60% - Accent4 8" xfId="1433"/>
    <cellStyle name="60% - Accent4 8 2" xfId="1434"/>
    <cellStyle name="60% - Accent4 8 3" xfId="1435"/>
    <cellStyle name="60% - Accent4 9" xfId="1436"/>
    <cellStyle name="60% - Accent4 9 2" xfId="1437"/>
    <cellStyle name="60% - Accent4 9 3" xfId="1438"/>
    <cellStyle name="60% - Accent5 10" xfId="1439"/>
    <cellStyle name="60% - Accent5 10 2" xfId="1440"/>
    <cellStyle name="60% - Accent5 10 3" xfId="1441"/>
    <cellStyle name="60% - Accent5 11" xfId="1442"/>
    <cellStyle name="60% - Accent5 11 2" xfId="1443"/>
    <cellStyle name="60% - Accent5 11 3" xfId="1444"/>
    <cellStyle name="60% - Accent5 12" xfId="1445"/>
    <cellStyle name="60% - Accent5 12 2" xfId="1446"/>
    <cellStyle name="60% - Accent5 12 3" xfId="1447"/>
    <cellStyle name="60% - Accent5 13" xfId="1448"/>
    <cellStyle name="60% - Accent5 13 2" xfId="1449"/>
    <cellStyle name="60% - Accent5 13 3" xfId="1450"/>
    <cellStyle name="60% - Accent5 14" xfId="1451"/>
    <cellStyle name="60% - Accent5 14 2" xfId="1452"/>
    <cellStyle name="60% - Accent5 14 3" xfId="1453"/>
    <cellStyle name="60% - Accent5 15" xfId="1454"/>
    <cellStyle name="60% - Accent5 15 2" xfId="1455"/>
    <cellStyle name="60% - Accent5 15 3" xfId="1456"/>
    <cellStyle name="60% - Accent5 16" xfId="1457"/>
    <cellStyle name="60% - Accent5 16 2" xfId="1458"/>
    <cellStyle name="60% - Accent5 16 3" xfId="1459"/>
    <cellStyle name="60% - Accent5 17" xfId="1460"/>
    <cellStyle name="60% - Accent5 17 2" xfId="1461"/>
    <cellStyle name="60% - Accent5 17 3" xfId="1462"/>
    <cellStyle name="60% - Accent5 18" xfId="1463"/>
    <cellStyle name="60% - Accent5 18 2" xfId="1464"/>
    <cellStyle name="60% - Accent5 18 3" xfId="1465"/>
    <cellStyle name="60% - Accent5 19" xfId="1466"/>
    <cellStyle name="60% - Accent5 19 2" xfId="1467"/>
    <cellStyle name="60% - Accent5 19 3" xfId="1468"/>
    <cellStyle name="60% - Accent5 2" xfId="1469"/>
    <cellStyle name="60% - Accent5 2 2" xfId="1470"/>
    <cellStyle name="60% - Accent5 2 3" xfId="1471"/>
    <cellStyle name="60% - Accent5 20" xfId="1472"/>
    <cellStyle name="60% - Accent5 20 2" xfId="1473"/>
    <cellStyle name="60% - Accent5 20 3" xfId="1474"/>
    <cellStyle name="60% - Accent5 21" xfId="1475"/>
    <cellStyle name="60% - Accent5 21 2" xfId="1476"/>
    <cellStyle name="60% - Accent5 21 3" xfId="1477"/>
    <cellStyle name="60% - Accent5 22" xfId="1478"/>
    <cellStyle name="60% - Accent5 22 2" xfId="1479"/>
    <cellStyle name="60% - Accent5 22 3" xfId="1480"/>
    <cellStyle name="60% - Accent5 23" xfId="1481"/>
    <cellStyle name="60% - Accent5 23 2" xfId="1482"/>
    <cellStyle name="60% - Accent5 23 3" xfId="1483"/>
    <cellStyle name="60% - Accent5 24" xfId="1484"/>
    <cellStyle name="60% - Accent5 24 2" xfId="1485"/>
    <cellStyle name="60% - Accent5 24 3" xfId="1486"/>
    <cellStyle name="60% - Accent5 25" xfId="1487"/>
    <cellStyle name="60% - Accent5 25 2" xfId="1488"/>
    <cellStyle name="60% - Accent5 25 3" xfId="1489"/>
    <cellStyle name="60% - Accent5 26" xfId="1490"/>
    <cellStyle name="60% - Accent5 26 2" xfId="1491"/>
    <cellStyle name="60% - Accent5 26 3" xfId="1492"/>
    <cellStyle name="60% - Accent5 27" xfId="1493"/>
    <cellStyle name="60% - Accent5 27 2" xfId="1494"/>
    <cellStyle name="60% - Accent5 27 3" xfId="1495"/>
    <cellStyle name="60% - Accent5 28" xfId="1496"/>
    <cellStyle name="60% - Accent5 28 2" xfId="1497"/>
    <cellStyle name="60% - Accent5 28 3" xfId="1498"/>
    <cellStyle name="60% - Accent5 29" xfId="1499"/>
    <cellStyle name="60% - Accent5 29 2" xfId="1500"/>
    <cellStyle name="60% - Accent5 29 3" xfId="1501"/>
    <cellStyle name="60% - Accent5 3" xfId="1502"/>
    <cellStyle name="60% - Accent5 3 2" xfId="1503"/>
    <cellStyle name="60% - Accent5 3 3" xfId="1504"/>
    <cellStyle name="60% - Accent5 30" xfId="1505"/>
    <cellStyle name="60% - Accent5 30 2" xfId="1506"/>
    <cellStyle name="60% - Accent5 30 3" xfId="1507"/>
    <cellStyle name="60% - Accent5 31" xfId="1508"/>
    <cellStyle name="60% - Accent5 31 2" xfId="1509"/>
    <cellStyle name="60% - Accent5 31 3" xfId="1510"/>
    <cellStyle name="60% - Accent5 32" xfId="1511"/>
    <cellStyle name="60% - Accent5 4" xfId="1512"/>
    <cellStyle name="60% - Accent5 4 2" xfId="1513"/>
    <cellStyle name="60% - Accent5 4 3" xfId="1514"/>
    <cellStyle name="60% - Accent5 5" xfId="1515"/>
    <cellStyle name="60% - Accent5 5 2" xfId="1516"/>
    <cellStyle name="60% - Accent5 5 3" xfId="1517"/>
    <cellStyle name="60% - Accent5 6" xfId="1518"/>
    <cellStyle name="60% - Accent5 6 2" xfId="1519"/>
    <cellStyle name="60% - Accent5 6 3" xfId="1520"/>
    <cellStyle name="60% - Accent5 7" xfId="1521"/>
    <cellStyle name="60% - Accent5 7 2" xfId="1522"/>
    <cellStyle name="60% - Accent5 7 3" xfId="1523"/>
    <cellStyle name="60% - Accent5 8" xfId="1524"/>
    <cellStyle name="60% - Accent5 8 2" xfId="1525"/>
    <cellStyle name="60% - Accent5 8 3" xfId="1526"/>
    <cellStyle name="60% - Accent5 9" xfId="1527"/>
    <cellStyle name="60% - Accent5 9 2" xfId="1528"/>
    <cellStyle name="60% - Accent5 9 3" xfId="1529"/>
    <cellStyle name="60% - Accent6 10" xfId="1530"/>
    <cellStyle name="60% - Accent6 10 2" xfId="1531"/>
    <cellStyle name="60% - Accent6 10 3" xfId="1532"/>
    <cellStyle name="60% - Accent6 11" xfId="1533"/>
    <cellStyle name="60% - Accent6 11 2" xfId="1534"/>
    <cellStyle name="60% - Accent6 11 3" xfId="1535"/>
    <cellStyle name="60% - Accent6 12" xfId="1536"/>
    <cellStyle name="60% - Accent6 12 2" xfId="1537"/>
    <cellStyle name="60% - Accent6 12 3" xfId="1538"/>
    <cellStyle name="60% - Accent6 13" xfId="1539"/>
    <cellStyle name="60% - Accent6 13 2" xfId="1540"/>
    <cellStyle name="60% - Accent6 13 3" xfId="1541"/>
    <cellStyle name="60% - Accent6 14" xfId="1542"/>
    <cellStyle name="60% - Accent6 14 2" xfId="1543"/>
    <cellStyle name="60% - Accent6 14 3" xfId="1544"/>
    <cellStyle name="60% - Accent6 15" xfId="1545"/>
    <cellStyle name="60% - Accent6 15 2" xfId="1546"/>
    <cellStyle name="60% - Accent6 15 3" xfId="1547"/>
    <cellStyle name="60% - Accent6 16" xfId="1548"/>
    <cellStyle name="60% - Accent6 16 2" xfId="1549"/>
    <cellStyle name="60% - Accent6 16 3" xfId="1550"/>
    <cellStyle name="60% - Accent6 17" xfId="1551"/>
    <cellStyle name="60% - Accent6 17 2" xfId="1552"/>
    <cellStyle name="60% - Accent6 17 3" xfId="1553"/>
    <cellStyle name="60% - Accent6 18" xfId="1554"/>
    <cellStyle name="60% - Accent6 18 2" xfId="1555"/>
    <cellStyle name="60% - Accent6 18 3" xfId="1556"/>
    <cellStyle name="60% - Accent6 19" xfId="1557"/>
    <cellStyle name="60% - Accent6 19 2" xfId="1558"/>
    <cellStyle name="60% - Accent6 19 3" xfId="1559"/>
    <cellStyle name="60% - Accent6 2" xfId="1560"/>
    <cellStyle name="60% - Accent6 2 2" xfId="1561"/>
    <cellStyle name="60% - Accent6 2 3" xfId="1562"/>
    <cellStyle name="60% - Accent6 20" xfId="1563"/>
    <cellStyle name="60% - Accent6 20 2" xfId="1564"/>
    <cellStyle name="60% - Accent6 20 3" xfId="1565"/>
    <cellStyle name="60% - Accent6 21" xfId="1566"/>
    <cellStyle name="60% - Accent6 21 2" xfId="1567"/>
    <cellStyle name="60% - Accent6 21 3" xfId="1568"/>
    <cellStyle name="60% - Accent6 22" xfId="1569"/>
    <cellStyle name="60% - Accent6 22 2" xfId="1570"/>
    <cellStyle name="60% - Accent6 22 3" xfId="1571"/>
    <cellStyle name="60% - Accent6 23" xfId="1572"/>
    <cellStyle name="60% - Accent6 23 2" xfId="1573"/>
    <cellStyle name="60% - Accent6 23 3" xfId="1574"/>
    <cellStyle name="60% - Accent6 24" xfId="1575"/>
    <cellStyle name="60% - Accent6 24 2" xfId="1576"/>
    <cellStyle name="60% - Accent6 24 3" xfId="1577"/>
    <cellStyle name="60% - Accent6 25" xfId="1578"/>
    <cellStyle name="60% - Accent6 25 2" xfId="1579"/>
    <cellStyle name="60% - Accent6 25 3" xfId="1580"/>
    <cellStyle name="60% - Accent6 26" xfId="1581"/>
    <cellStyle name="60% - Accent6 26 2" xfId="1582"/>
    <cellStyle name="60% - Accent6 26 3" xfId="1583"/>
    <cellStyle name="60% - Accent6 27" xfId="1584"/>
    <cellStyle name="60% - Accent6 27 2" xfId="1585"/>
    <cellStyle name="60% - Accent6 27 3" xfId="1586"/>
    <cellStyle name="60% - Accent6 28" xfId="1587"/>
    <cellStyle name="60% - Accent6 28 2" xfId="1588"/>
    <cellStyle name="60% - Accent6 28 3" xfId="1589"/>
    <cellStyle name="60% - Accent6 29" xfId="1590"/>
    <cellStyle name="60% - Accent6 29 2" xfId="1591"/>
    <cellStyle name="60% - Accent6 29 3" xfId="1592"/>
    <cellStyle name="60% - Accent6 3" xfId="1593"/>
    <cellStyle name="60% - Accent6 3 2" xfId="1594"/>
    <cellStyle name="60% - Accent6 3 3" xfId="1595"/>
    <cellStyle name="60% - Accent6 30" xfId="1596"/>
    <cellStyle name="60% - Accent6 30 2" xfId="1597"/>
    <cellStyle name="60% - Accent6 30 3" xfId="1598"/>
    <cellStyle name="60% - Accent6 31" xfId="1599"/>
    <cellStyle name="60% - Accent6 31 2" xfId="1600"/>
    <cellStyle name="60% - Accent6 31 3" xfId="1601"/>
    <cellStyle name="60% - Accent6 32" xfId="1602"/>
    <cellStyle name="60% - Accent6 4" xfId="1603"/>
    <cellStyle name="60% - Accent6 4 2" xfId="1604"/>
    <cellStyle name="60% - Accent6 4 3" xfId="1605"/>
    <cellStyle name="60% - Accent6 5" xfId="1606"/>
    <cellStyle name="60% - Accent6 5 2" xfId="1607"/>
    <cellStyle name="60% - Accent6 5 3" xfId="1608"/>
    <cellStyle name="60% - Accent6 6" xfId="1609"/>
    <cellStyle name="60% - Accent6 6 2" xfId="1610"/>
    <cellStyle name="60% - Accent6 6 3" xfId="1611"/>
    <cellStyle name="60% - Accent6 7" xfId="1612"/>
    <cellStyle name="60% - Accent6 7 2" xfId="1613"/>
    <cellStyle name="60% - Accent6 7 3" xfId="1614"/>
    <cellStyle name="60% - Accent6 8" xfId="1615"/>
    <cellStyle name="60% - Accent6 8 2" xfId="1616"/>
    <cellStyle name="60% - Accent6 8 3" xfId="1617"/>
    <cellStyle name="60% - Accent6 9" xfId="1618"/>
    <cellStyle name="60% - Accent6 9 2" xfId="1619"/>
    <cellStyle name="60% - Accent6 9 3" xfId="1620"/>
    <cellStyle name="Accent1 10" xfId="1621"/>
    <cellStyle name="Accent1 10 2" xfId="1622"/>
    <cellStyle name="Accent1 10 3" xfId="1623"/>
    <cellStyle name="Accent1 11" xfId="1624"/>
    <cellStyle name="Accent1 11 2" xfId="1625"/>
    <cellStyle name="Accent1 11 3" xfId="1626"/>
    <cellStyle name="Accent1 12" xfId="1627"/>
    <cellStyle name="Accent1 12 2" xfId="1628"/>
    <cellStyle name="Accent1 12 3" xfId="1629"/>
    <cellStyle name="Accent1 13" xfId="1630"/>
    <cellStyle name="Accent1 13 2" xfId="1631"/>
    <cellStyle name="Accent1 13 3" xfId="1632"/>
    <cellStyle name="Accent1 14" xfId="1633"/>
    <cellStyle name="Accent1 14 2" xfId="1634"/>
    <cellStyle name="Accent1 14 3" xfId="1635"/>
    <cellStyle name="Accent1 15" xfId="1636"/>
    <cellStyle name="Accent1 15 2" xfId="1637"/>
    <cellStyle name="Accent1 15 3" xfId="1638"/>
    <cellStyle name="Accent1 16" xfId="1639"/>
    <cellStyle name="Accent1 16 2" xfId="1640"/>
    <cellStyle name="Accent1 16 3" xfId="1641"/>
    <cellStyle name="Accent1 17" xfId="1642"/>
    <cellStyle name="Accent1 17 2" xfId="1643"/>
    <cellStyle name="Accent1 17 3" xfId="1644"/>
    <cellStyle name="Accent1 18" xfId="1645"/>
    <cellStyle name="Accent1 18 2" xfId="1646"/>
    <cellStyle name="Accent1 18 3" xfId="1647"/>
    <cellStyle name="Accent1 19" xfId="1648"/>
    <cellStyle name="Accent1 19 2" xfId="1649"/>
    <cellStyle name="Accent1 19 3" xfId="1650"/>
    <cellStyle name="Accent1 2" xfId="1651"/>
    <cellStyle name="Accent1 2 2" xfId="1652"/>
    <cellStyle name="Accent1 2 3" xfId="1653"/>
    <cellStyle name="Accent1 20" xfId="1654"/>
    <cellStyle name="Accent1 20 2" xfId="1655"/>
    <cellStyle name="Accent1 20 3" xfId="1656"/>
    <cellStyle name="Accent1 21" xfId="1657"/>
    <cellStyle name="Accent1 21 2" xfId="1658"/>
    <cellStyle name="Accent1 21 3" xfId="1659"/>
    <cellStyle name="Accent1 22" xfId="1660"/>
    <cellStyle name="Accent1 22 2" xfId="1661"/>
    <cellStyle name="Accent1 22 3" xfId="1662"/>
    <cellStyle name="Accent1 23" xfId="1663"/>
    <cellStyle name="Accent1 23 2" xfId="1664"/>
    <cellStyle name="Accent1 23 3" xfId="1665"/>
    <cellStyle name="Accent1 24" xfId="1666"/>
    <cellStyle name="Accent1 24 2" xfId="1667"/>
    <cellStyle name="Accent1 24 3" xfId="1668"/>
    <cellStyle name="Accent1 25" xfId="1669"/>
    <cellStyle name="Accent1 25 2" xfId="1670"/>
    <cellStyle name="Accent1 25 3" xfId="1671"/>
    <cellStyle name="Accent1 26" xfId="1672"/>
    <cellStyle name="Accent1 26 2" xfId="1673"/>
    <cellStyle name="Accent1 26 3" xfId="1674"/>
    <cellStyle name="Accent1 27" xfId="1675"/>
    <cellStyle name="Accent1 27 2" xfId="1676"/>
    <cellStyle name="Accent1 27 3" xfId="1677"/>
    <cellStyle name="Accent1 28" xfId="1678"/>
    <cellStyle name="Accent1 28 2" xfId="1679"/>
    <cellStyle name="Accent1 28 3" xfId="1680"/>
    <cellStyle name="Accent1 29" xfId="1681"/>
    <cellStyle name="Accent1 29 2" xfId="1682"/>
    <cellStyle name="Accent1 29 3" xfId="1683"/>
    <cellStyle name="Accent1 3" xfId="1684"/>
    <cellStyle name="Accent1 3 2" xfId="1685"/>
    <cellStyle name="Accent1 3 3" xfId="1686"/>
    <cellStyle name="Accent1 30" xfId="1687"/>
    <cellStyle name="Accent1 30 2" xfId="1688"/>
    <cellStyle name="Accent1 30 3" xfId="1689"/>
    <cellStyle name="Accent1 31" xfId="1690"/>
    <cellStyle name="Accent1 31 2" xfId="1691"/>
    <cellStyle name="Accent1 31 3" xfId="1692"/>
    <cellStyle name="Accent1 32" xfId="1693"/>
    <cellStyle name="Accent1 4" xfId="1694"/>
    <cellStyle name="Accent1 4 2" xfId="1695"/>
    <cellStyle name="Accent1 4 3" xfId="1696"/>
    <cellStyle name="Accent1 5" xfId="1697"/>
    <cellStyle name="Accent1 5 2" xfId="1698"/>
    <cellStyle name="Accent1 5 3" xfId="1699"/>
    <cellStyle name="Accent1 6" xfId="1700"/>
    <cellStyle name="Accent1 6 2" xfId="1701"/>
    <cellStyle name="Accent1 6 3" xfId="1702"/>
    <cellStyle name="Accent1 7" xfId="1703"/>
    <cellStyle name="Accent1 7 2" xfId="1704"/>
    <cellStyle name="Accent1 7 3" xfId="1705"/>
    <cellStyle name="Accent1 8" xfId="1706"/>
    <cellStyle name="Accent1 8 2" xfId="1707"/>
    <cellStyle name="Accent1 8 3" xfId="1708"/>
    <cellStyle name="Accent1 9" xfId="1709"/>
    <cellStyle name="Accent1 9 2" xfId="1710"/>
    <cellStyle name="Accent1 9 3" xfId="1711"/>
    <cellStyle name="Accent2 10" xfId="1712"/>
    <cellStyle name="Accent2 10 2" xfId="1713"/>
    <cellStyle name="Accent2 10 3" xfId="1714"/>
    <cellStyle name="Accent2 11" xfId="1715"/>
    <cellStyle name="Accent2 11 2" xfId="1716"/>
    <cellStyle name="Accent2 11 3" xfId="1717"/>
    <cellStyle name="Accent2 12" xfId="1718"/>
    <cellStyle name="Accent2 12 2" xfId="1719"/>
    <cellStyle name="Accent2 12 3" xfId="1720"/>
    <cellStyle name="Accent2 13" xfId="1721"/>
    <cellStyle name="Accent2 13 2" xfId="1722"/>
    <cellStyle name="Accent2 13 3" xfId="1723"/>
    <cellStyle name="Accent2 14" xfId="1724"/>
    <cellStyle name="Accent2 14 2" xfId="1725"/>
    <cellStyle name="Accent2 14 3" xfId="1726"/>
    <cellStyle name="Accent2 15" xfId="1727"/>
    <cellStyle name="Accent2 15 2" xfId="1728"/>
    <cellStyle name="Accent2 15 3" xfId="1729"/>
    <cellStyle name="Accent2 16" xfId="1730"/>
    <cellStyle name="Accent2 16 2" xfId="1731"/>
    <cellStyle name="Accent2 16 3" xfId="1732"/>
    <cellStyle name="Accent2 17" xfId="1733"/>
    <cellStyle name="Accent2 17 2" xfId="1734"/>
    <cellStyle name="Accent2 17 3" xfId="1735"/>
    <cellStyle name="Accent2 18" xfId="1736"/>
    <cellStyle name="Accent2 18 2" xfId="1737"/>
    <cellStyle name="Accent2 18 3" xfId="1738"/>
    <cellStyle name="Accent2 19" xfId="1739"/>
    <cellStyle name="Accent2 19 2" xfId="1740"/>
    <cellStyle name="Accent2 19 3" xfId="1741"/>
    <cellStyle name="Accent2 2" xfId="1742"/>
    <cellStyle name="Accent2 2 2" xfId="1743"/>
    <cellStyle name="Accent2 2 3" xfId="1744"/>
    <cellStyle name="Accent2 20" xfId="1745"/>
    <cellStyle name="Accent2 20 2" xfId="1746"/>
    <cellStyle name="Accent2 20 3" xfId="1747"/>
    <cellStyle name="Accent2 21" xfId="1748"/>
    <cellStyle name="Accent2 21 2" xfId="1749"/>
    <cellStyle name="Accent2 21 3" xfId="1750"/>
    <cellStyle name="Accent2 22" xfId="1751"/>
    <cellStyle name="Accent2 22 2" xfId="1752"/>
    <cellStyle name="Accent2 22 3" xfId="1753"/>
    <cellStyle name="Accent2 23" xfId="1754"/>
    <cellStyle name="Accent2 23 2" xfId="1755"/>
    <cellStyle name="Accent2 23 3" xfId="1756"/>
    <cellStyle name="Accent2 24" xfId="1757"/>
    <cellStyle name="Accent2 24 2" xfId="1758"/>
    <cellStyle name="Accent2 24 3" xfId="1759"/>
    <cellStyle name="Accent2 25" xfId="1760"/>
    <cellStyle name="Accent2 25 2" xfId="1761"/>
    <cellStyle name="Accent2 25 3" xfId="1762"/>
    <cellStyle name="Accent2 26" xfId="1763"/>
    <cellStyle name="Accent2 26 2" xfId="1764"/>
    <cellStyle name="Accent2 26 3" xfId="1765"/>
    <cellStyle name="Accent2 27" xfId="1766"/>
    <cellStyle name="Accent2 27 2" xfId="1767"/>
    <cellStyle name="Accent2 27 3" xfId="1768"/>
    <cellStyle name="Accent2 28" xfId="1769"/>
    <cellStyle name="Accent2 28 2" xfId="1770"/>
    <cellStyle name="Accent2 28 3" xfId="1771"/>
    <cellStyle name="Accent2 29" xfId="1772"/>
    <cellStyle name="Accent2 29 2" xfId="1773"/>
    <cellStyle name="Accent2 29 3" xfId="1774"/>
    <cellStyle name="Accent2 3" xfId="1775"/>
    <cellStyle name="Accent2 3 2" xfId="1776"/>
    <cellStyle name="Accent2 3 3" xfId="1777"/>
    <cellStyle name="Accent2 30" xfId="1778"/>
    <cellStyle name="Accent2 30 2" xfId="1779"/>
    <cellStyle name="Accent2 30 3" xfId="1780"/>
    <cellStyle name="Accent2 31" xfId="1781"/>
    <cellStyle name="Accent2 31 2" xfId="1782"/>
    <cellStyle name="Accent2 31 3" xfId="1783"/>
    <cellStyle name="Accent2 32" xfId="1784"/>
    <cellStyle name="Accent2 4" xfId="1785"/>
    <cellStyle name="Accent2 4 2" xfId="1786"/>
    <cellStyle name="Accent2 4 3" xfId="1787"/>
    <cellStyle name="Accent2 5" xfId="1788"/>
    <cellStyle name="Accent2 5 2" xfId="1789"/>
    <cellStyle name="Accent2 5 3" xfId="1790"/>
    <cellStyle name="Accent2 6" xfId="1791"/>
    <cellStyle name="Accent2 6 2" xfId="1792"/>
    <cellStyle name="Accent2 6 3" xfId="1793"/>
    <cellStyle name="Accent2 7" xfId="1794"/>
    <cellStyle name="Accent2 7 2" xfId="1795"/>
    <cellStyle name="Accent2 7 3" xfId="1796"/>
    <cellStyle name="Accent2 8" xfId="1797"/>
    <cellStyle name="Accent2 8 2" xfId="1798"/>
    <cellStyle name="Accent2 8 3" xfId="1799"/>
    <cellStyle name="Accent2 9" xfId="1800"/>
    <cellStyle name="Accent2 9 2" xfId="1801"/>
    <cellStyle name="Accent2 9 3" xfId="1802"/>
    <cellStyle name="Accent3 10" xfId="1803"/>
    <cellStyle name="Accent3 10 2" xfId="1804"/>
    <cellStyle name="Accent3 10 3" xfId="1805"/>
    <cellStyle name="Accent3 11" xfId="1806"/>
    <cellStyle name="Accent3 11 2" xfId="1807"/>
    <cellStyle name="Accent3 11 3" xfId="1808"/>
    <cellStyle name="Accent3 12" xfId="1809"/>
    <cellStyle name="Accent3 12 2" xfId="1810"/>
    <cellStyle name="Accent3 12 3" xfId="1811"/>
    <cellStyle name="Accent3 13" xfId="1812"/>
    <cellStyle name="Accent3 13 2" xfId="1813"/>
    <cellStyle name="Accent3 13 3" xfId="1814"/>
    <cellStyle name="Accent3 14" xfId="1815"/>
    <cellStyle name="Accent3 14 2" xfId="1816"/>
    <cellStyle name="Accent3 14 3" xfId="1817"/>
    <cellStyle name="Accent3 15" xfId="1818"/>
    <cellStyle name="Accent3 15 2" xfId="1819"/>
    <cellStyle name="Accent3 15 3" xfId="1820"/>
    <cellStyle name="Accent3 16" xfId="1821"/>
    <cellStyle name="Accent3 16 2" xfId="1822"/>
    <cellStyle name="Accent3 16 3" xfId="1823"/>
    <cellStyle name="Accent3 17" xfId="1824"/>
    <cellStyle name="Accent3 17 2" xfId="1825"/>
    <cellStyle name="Accent3 17 3" xfId="1826"/>
    <cellStyle name="Accent3 18" xfId="1827"/>
    <cellStyle name="Accent3 18 2" xfId="1828"/>
    <cellStyle name="Accent3 18 3" xfId="1829"/>
    <cellStyle name="Accent3 19" xfId="1830"/>
    <cellStyle name="Accent3 19 2" xfId="1831"/>
    <cellStyle name="Accent3 19 3" xfId="1832"/>
    <cellStyle name="Accent3 2" xfId="1833"/>
    <cellStyle name="Accent3 2 2" xfId="1834"/>
    <cellStyle name="Accent3 2 3" xfId="1835"/>
    <cellStyle name="Accent3 20" xfId="1836"/>
    <cellStyle name="Accent3 20 2" xfId="1837"/>
    <cellStyle name="Accent3 20 3" xfId="1838"/>
    <cellStyle name="Accent3 21" xfId="1839"/>
    <cellStyle name="Accent3 21 2" xfId="1840"/>
    <cellStyle name="Accent3 21 3" xfId="1841"/>
    <cellStyle name="Accent3 22" xfId="1842"/>
    <cellStyle name="Accent3 22 2" xfId="1843"/>
    <cellStyle name="Accent3 22 3" xfId="1844"/>
    <cellStyle name="Accent3 23" xfId="1845"/>
    <cellStyle name="Accent3 23 2" xfId="1846"/>
    <cellStyle name="Accent3 23 3" xfId="1847"/>
    <cellStyle name="Accent3 24" xfId="1848"/>
    <cellStyle name="Accent3 24 2" xfId="1849"/>
    <cellStyle name="Accent3 24 3" xfId="1850"/>
    <cellStyle name="Accent3 25" xfId="1851"/>
    <cellStyle name="Accent3 25 2" xfId="1852"/>
    <cellStyle name="Accent3 25 3" xfId="1853"/>
    <cellStyle name="Accent3 26" xfId="1854"/>
    <cellStyle name="Accent3 26 2" xfId="1855"/>
    <cellStyle name="Accent3 26 3" xfId="1856"/>
    <cellStyle name="Accent3 27" xfId="1857"/>
    <cellStyle name="Accent3 27 2" xfId="1858"/>
    <cellStyle name="Accent3 27 3" xfId="1859"/>
    <cellStyle name="Accent3 28" xfId="1860"/>
    <cellStyle name="Accent3 28 2" xfId="1861"/>
    <cellStyle name="Accent3 28 3" xfId="1862"/>
    <cellStyle name="Accent3 29" xfId="1863"/>
    <cellStyle name="Accent3 29 2" xfId="1864"/>
    <cellStyle name="Accent3 29 3" xfId="1865"/>
    <cellStyle name="Accent3 3" xfId="1866"/>
    <cellStyle name="Accent3 3 2" xfId="1867"/>
    <cellStyle name="Accent3 3 3" xfId="1868"/>
    <cellStyle name="Accent3 30" xfId="1869"/>
    <cellStyle name="Accent3 30 2" xfId="1870"/>
    <cellStyle name="Accent3 30 3" xfId="1871"/>
    <cellStyle name="Accent3 31" xfId="1872"/>
    <cellStyle name="Accent3 31 2" xfId="1873"/>
    <cellStyle name="Accent3 31 3" xfId="1874"/>
    <cellStyle name="Accent3 32" xfId="1875"/>
    <cellStyle name="Accent3 4" xfId="1876"/>
    <cellStyle name="Accent3 4 2" xfId="1877"/>
    <cellStyle name="Accent3 4 3" xfId="1878"/>
    <cellStyle name="Accent3 5" xfId="1879"/>
    <cellStyle name="Accent3 5 2" xfId="1880"/>
    <cellStyle name="Accent3 5 3" xfId="1881"/>
    <cellStyle name="Accent3 6" xfId="1882"/>
    <cellStyle name="Accent3 6 2" xfId="1883"/>
    <cellStyle name="Accent3 6 3" xfId="1884"/>
    <cellStyle name="Accent3 7" xfId="1885"/>
    <cellStyle name="Accent3 7 2" xfId="1886"/>
    <cellStyle name="Accent3 7 3" xfId="1887"/>
    <cellStyle name="Accent3 8" xfId="1888"/>
    <cellStyle name="Accent3 8 2" xfId="1889"/>
    <cellStyle name="Accent3 8 3" xfId="1890"/>
    <cellStyle name="Accent3 9" xfId="1891"/>
    <cellStyle name="Accent3 9 2" xfId="1892"/>
    <cellStyle name="Accent3 9 3" xfId="1893"/>
    <cellStyle name="Accent4 10" xfId="1894"/>
    <cellStyle name="Accent4 10 2" xfId="1895"/>
    <cellStyle name="Accent4 10 3" xfId="1896"/>
    <cellStyle name="Accent4 11" xfId="1897"/>
    <cellStyle name="Accent4 11 2" xfId="1898"/>
    <cellStyle name="Accent4 11 3" xfId="1899"/>
    <cellStyle name="Accent4 12" xfId="1900"/>
    <cellStyle name="Accent4 12 2" xfId="1901"/>
    <cellStyle name="Accent4 12 3" xfId="1902"/>
    <cellStyle name="Accent4 13" xfId="1903"/>
    <cellStyle name="Accent4 13 2" xfId="1904"/>
    <cellStyle name="Accent4 13 3" xfId="1905"/>
    <cellStyle name="Accent4 14" xfId="1906"/>
    <cellStyle name="Accent4 14 2" xfId="1907"/>
    <cellStyle name="Accent4 14 3" xfId="1908"/>
    <cellStyle name="Accent4 15" xfId="1909"/>
    <cellStyle name="Accent4 15 2" xfId="1910"/>
    <cellStyle name="Accent4 15 3" xfId="1911"/>
    <cellStyle name="Accent4 16" xfId="1912"/>
    <cellStyle name="Accent4 16 2" xfId="1913"/>
    <cellStyle name="Accent4 16 3" xfId="1914"/>
    <cellStyle name="Accent4 17" xfId="1915"/>
    <cellStyle name="Accent4 17 2" xfId="1916"/>
    <cellStyle name="Accent4 17 3" xfId="1917"/>
    <cellStyle name="Accent4 18" xfId="1918"/>
    <cellStyle name="Accent4 18 2" xfId="1919"/>
    <cellStyle name="Accent4 18 3" xfId="1920"/>
    <cellStyle name="Accent4 19" xfId="1921"/>
    <cellStyle name="Accent4 19 2" xfId="1922"/>
    <cellStyle name="Accent4 19 3" xfId="1923"/>
    <cellStyle name="Accent4 2" xfId="1924"/>
    <cellStyle name="Accent4 2 2" xfId="1925"/>
    <cellStyle name="Accent4 2 3" xfId="1926"/>
    <cellStyle name="Accent4 20" xfId="1927"/>
    <cellStyle name="Accent4 20 2" xfId="1928"/>
    <cellStyle name="Accent4 20 3" xfId="1929"/>
    <cellStyle name="Accent4 21" xfId="1930"/>
    <cellStyle name="Accent4 21 2" xfId="1931"/>
    <cellStyle name="Accent4 21 3" xfId="1932"/>
    <cellStyle name="Accent4 22" xfId="1933"/>
    <cellStyle name="Accent4 22 2" xfId="1934"/>
    <cellStyle name="Accent4 22 3" xfId="1935"/>
    <cellStyle name="Accent4 23" xfId="1936"/>
    <cellStyle name="Accent4 23 2" xfId="1937"/>
    <cellStyle name="Accent4 23 3" xfId="1938"/>
    <cellStyle name="Accent4 24" xfId="1939"/>
    <cellStyle name="Accent4 24 2" xfId="1940"/>
    <cellStyle name="Accent4 24 3" xfId="1941"/>
    <cellStyle name="Accent4 25" xfId="1942"/>
    <cellStyle name="Accent4 25 2" xfId="1943"/>
    <cellStyle name="Accent4 25 3" xfId="1944"/>
    <cellStyle name="Accent4 26" xfId="1945"/>
    <cellStyle name="Accent4 26 2" xfId="1946"/>
    <cellStyle name="Accent4 26 3" xfId="1947"/>
    <cellStyle name="Accent4 27" xfId="1948"/>
    <cellStyle name="Accent4 27 2" xfId="1949"/>
    <cellStyle name="Accent4 27 3" xfId="1950"/>
    <cellStyle name="Accent4 28" xfId="1951"/>
    <cellStyle name="Accent4 28 2" xfId="1952"/>
    <cellStyle name="Accent4 28 3" xfId="1953"/>
    <cellStyle name="Accent4 29" xfId="1954"/>
    <cellStyle name="Accent4 29 2" xfId="1955"/>
    <cellStyle name="Accent4 29 3" xfId="1956"/>
    <cellStyle name="Accent4 3" xfId="1957"/>
    <cellStyle name="Accent4 3 2" xfId="1958"/>
    <cellStyle name="Accent4 3 3" xfId="1959"/>
    <cellStyle name="Accent4 30" xfId="1960"/>
    <cellStyle name="Accent4 30 2" xfId="1961"/>
    <cellStyle name="Accent4 30 3" xfId="1962"/>
    <cellStyle name="Accent4 31" xfId="1963"/>
    <cellStyle name="Accent4 31 2" xfId="1964"/>
    <cellStyle name="Accent4 31 3" xfId="1965"/>
    <cellStyle name="Accent4 32" xfId="1966"/>
    <cellStyle name="Accent4 4" xfId="1967"/>
    <cellStyle name="Accent4 4 2" xfId="1968"/>
    <cellStyle name="Accent4 4 3" xfId="1969"/>
    <cellStyle name="Accent4 5" xfId="1970"/>
    <cellStyle name="Accent4 5 2" xfId="1971"/>
    <cellStyle name="Accent4 5 3" xfId="1972"/>
    <cellStyle name="Accent4 6" xfId="1973"/>
    <cellStyle name="Accent4 6 2" xfId="1974"/>
    <cellStyle name="Accent4 6 3" xfId="1975"/>
    <cellStyle name="Accent4 7" xfId="1976"/>
    <cellStyle name="Accent4 7 2" xfId="1977"/>
    <cellStyle name="Accent4 7 3" xfId="1978"/>
    <cellStyle name="Accent4 8" xfId="1979"/>
    <cellStyle name="Accent4 8 2" xfId="1980"/>
    <cellStyle name="Accent4 8 3" xfId="1981"/>
    <cellStyle name="Accent4 9" xfId="1982"/>
    <cellStyle name="Accent4 9 2" xfId="1983"/>
    <cellStyle name="Accent4 9 3" xfId="1984"/>
    <cellStyle name="Accent5 10" xfId="1985"/>
    <cellStyle name="Accent5 10 2" xfId="1986"/>
    <cellStyle name="Accent5 10 3" xfId="1987"/>
    <cellStyle name="Accent5 11" xfId="1988"/>
    <cellStyle name="Accent5 11 2" xfId="1989"/>
    <cellStyle name="Accent5 11 3" xfId="1990"/>
    <cellStyle name="Accent5 12" xfId="1991"/>
    <cellStyle name="Accent5 12 2" xfId="1992"/>
    <cellStyle name="Accent5 12 3" xfId="1993"/>
    <cellStyle name="Accent5 13" xfId="1994"/>
    <cellStyle name="Accent5 13 2" xfId="1995"/>
    <cellStyle name="Accent5 13 3" xfId="1996"/>
    <cellStyle name="Accent5 14" xfId="1997"/>
    <cellStyle name="Accent5 14 2" xfId="1998"/>
    <cellStyle name="Accent5 14 3" xfId="1999"/>
    <cellStyle name="Accent5 15" xfId="2000"/>
    <cellStyle name="Accent5 15 2" xfId="2001"/>
    <cellStyle name="Accent5 15 3" xfId="2002"/>
    <cellStyle name="Accent5 16" xfId="2003"/>
    <cellStyle name="Accent5 16 2" xfId="2004"/>
    <cellStyle name="Accent5 16 3" xfId="2005"/>
    <cellStyle name="Accent5 17" xfId="2006"/>
    <cellStyle name="Accent5 17 2" xfId="2007"/>
    <cellStyle name="Accent5 17 3" xfId="2008"/>
    <cellStyle name="Accent5 18" xfId="2009"/>
    <cellStyle name="Accent5 18 2" xfId="2010"/>
    <cellStyle name="Accent5 18 3" xfId="2011"/>
    <cellStyle name="Accent5 19" xfId="2012"/>
    <cellStyle name="Accent5 19 2" xfId="2013"/>
    <cellStyle name="Accent5 19 3" xfId="2014"/>
    <cellStyle name="Accent5 2" xfId="2015"/>
    <cellStyle name="Accent5 2 2" xfId="2016"/>
    <cellStyle name="Accent5 2 3" xfId="2017"/>
    <cellStyle name="Accent5 20" xfId="2018"/>
    <cellStyle name="Accent5 20 2" xfId="2019"/>
    <cellStyle name="Accent5 20 3" xfId="2020"/>
    <cellStyle name="Accent5 21" xfId="2021"/>
    <cellStyle name="Accent5 21 2" xfId="2022"/>
    <cellStyle name="Accent5 21 3" xfId="2023"/>
    <cellStyle name="Accent5 22" xfId="2024"/>
    <cellStyle name="Accent5 22 2" xfId="2025"/>
    <cellStyle name="Accent5 22 3" xfId="2026"/>
    <cellStyle name="Accent5 23" xfId="2027"/>
    <cellStyle name="Accent5 23 2" xfId="2028"/>
    <cellStyle name="Accent5 23 3" xfId="2029"/>
    <cellStyle name="Accent5 24" xfId="2030"/>
    <cellStyle name="Accent5 24 2" xfId="2031"/>
    <cellStyle name="Accent5 24 3" xfId="2032"/>
    <cellStyle name="Accent5 25" xfId="2033"/>
    <cellStyle name="Accent5 25 2" xfId="2034"/>
    <cellStyle name="Accent5 25 3" xfId="2035"/>
    <cellStyle name="Accent5 26" xfId="2036"/>
    <cellStyle name="Accent5 26 2" xfId="2037"/>
    <cellStyle name="Accent5 26 3" xfId="2038"/>
    <cellStyle name="Accent5 27" xfId="2039"/>
    <cellStyle name="Accent5 27 2" xfId="2040"/>
    <cellStyle name="Accent5 27 3" xfId="2041"/>
    <cellStyle name="Accent5 28" xfId="2042"/>
    <cellStyle name="Accent5 28 2" xfId="2043"/>
    <cellStyle name="Accent5 28 3" xfId="2044"/>
    <cellStyle name="Accent5 29" xfId="2045"/>
    <cellStyle name="Accent5 29 2" xfId="2046"/>
    <cellStyle name="Accent5 29 3" xfId="2047"/>
    <cellStyle name="Accent5 3" xfId="2048"/>
    <cellStyle name="Accent5 3 2" xfId="2049"/>
    <cellStyle name="Accent5 3 3" xfId="2050"/>
    <cellStyle name="Accent5 30" xfId="2051"/>
    <cellStyle name="Accent5 30 2" xfId="2052"/>
    <cellStyle name="Accent5 30 3" xfId="2053"/>
    <cellStyle name="Accent5 31" xfId="2054"/>
    <cellStyle name="Accent5 31 2" xfId="2055"/>
    <cellStyle name="Accent5 31 3" xfId="2056"/>
    <cellStyle name="Accent5 32" xfId="2057"/>
    <cellStyle name="Accent5 4" xfId="2058"/>
    <cellStyle name="Accent5 4 2" xfId="2059"/>
    <cellStyle name="Accent5 4 3" xfId="2060"/>
    <cellStyle name="Accent5 5" xfId="2061"/>
    <cellStyle name="Accent5 5 2" xfId="2062"/>
    <cellStyle name="Accent5 5 3" xfId="2063"/>
    <cellStyle name="Accent5 6" xfId="2064"/>
    <cellStyle name="Accent5 6 2" xfId="2065"/>
    <cellStyle name="Accent5 6 3" xfId="2066"/>
    <cellStyle name="Accent5 7" xfId="2067"/>
    <cellStyle name="Accent5 7 2" xfId="2068"/>
    <cellStyle name="Accent5 7 3" xfId="2069"/>
    <cellStyle name="Accent5 8" xfId="2070"/>
    <cellStyle name="Accent5 8 2" xfId="2071"/>
    <cellStyle name="Accent5 8 3" xfId="2072"/>
    <cellStyle name="Accent5 9" xfId="2073"/>
    <cellStyle name="Accent5 9 2" xfId="2074"/>
    <cellStyle name="Accent5 9 3" xfId="2075"/>
    <cellStyle name="Accent6 10" xfId="2076"/>
    <cellStyle name="Accent6 10 2" xfId="2077"/>
    <cellStyle name="Accent6 10 3" xfId="2078"/>
    <cellStyle name="Accent6 11" xfId="2079"/>
    <cellStyle name="Accent6 11 2" xfId="2080"/>
    <cellStyle name="Accent6 11 3" xfId="2081"/>
    <cellStyle name="Accent6 12" xfId="2082"/>
    <cellStyle name="Accent6 12 2" xfId="2083"/>
    <cellStyle name="Accent6 12 3" xfId="2084"/>
    <cellStyle name="Accent6 13" xfId="2085"/>
    <cellStyle name="Accent6 13 2" xfId="2086"/>
    <cellStyle name="Accent6 13 3" xfId="2087"/>
    <cellStyle name="Accent6 14" xfId="2088"/>
    <cellStyle name="Accent6 14 2" xfId="2089"/>
    <cellStyle name="Accent6 14 3" xfId="2090"/>
    <cellStyle name="Accent6 15" xfId="2091"/>
    <cellStyle name="Accent6 15 2" xfId="2092"/>
    <cellStyle name="Accent6 15 3" xfId="2093"/>
    <cellStyle name="Accent6 16" xfId="2094"/>
    <cellStyle name="Accent6 16 2" xfId="2095"/>
    <cellStyle name="Accent6 16 3" xfId="2096"/>
    <cellStyle name="Accent6 17" xfId="2097"/>
    <cellStyle name="Accent6 17 2" xfId="2098"/>
    <cellStyle name="Accent6 17 3" xfId="2099"/>
    <cellStyle name="Accent6 18" xfId="2100"/>
    <cellStyle name="Accent6 18 2" xfId="2101"/>
    <cellStyle name="Accent6 18 3" xfId="2102"/>
    <cellStyle name="Accent6 19" xfId="2103"/>
    <cellStyle name="Accent6 19 2" xfId="2104"/>
    <cellStyle name="Accent6 19 3" xfId="2105"/>
    <cellStyle name="Accent6 2" xfId="2106"/>
    <cellStyle name="Accent6 2 2" xfId="2107"/>
    <cellStyle name="Accent6 2 3" xfId="2108"/>
    <cellStyle name="Accent6 20" xfId="2109"/>
    <cellStyle name="Accent6 20 2" xfId="2110"/>
    <cellStyle name="Accent6 20 3" xfId="2111"/>
    <cellStyle name="Accent6 21" xfId="2112"/>
    <cellStyle name="Accent6 21 2" xfId="2113"/>
    <cellStyle name="Accent6 21 3" xfId="2114"/>
    <cellStyle name="Accent6 22" xfId="2115"/>
    <cellStyle name="Accent6 22 2" xfId="2116"/>
    <cellStyle name="Accent6 22 3" xfId="2117"/>
    <cellStyle name="Accent6 23" xfId="2118"/>
    <cellStyle name="Accent6 23 2" xfId="2119"/>
    <cellStyle name="Accent6 23 3" xfId="2120"/>
    <cellStyle name="Accent6 24" xfId="2121"/>
    <cellStyle name="Accent6 24 2" xfId="2122"/>
    <cellStyle name="Accent6 24 3" xfId="2123"/>
    <cellStyle name="Accent6 25" xfId="2124"/>
    <cellStyle name="Accent6 25 2" xfId="2125"/>
    <cellStyle name="Accent6 25 3" xfId="2126"/>
    <cellStyle name="Accent6 26" xfId="2127"/>
    <cellStyle name="Accent6 26 2" xfId="2128"/>
    <cellStyle name="Accent6 26 3" xfId="2129"/>
    <cellStyle name="Accent6 27" xfId="2130"/>
    <cellStyle name="Accent6 27 2" xfId="2131"/>
    <cellStyle name="Accent6 27 3" xfId="2132"/>
    <cellStyle name="Accent6 28" xfId="2133"/>
    <cellStyle name="Accent6 28 2" xfId="2134"/>
    <cellStyle name="Accent6 28 3" xfId="2135"/>
    <cellStyle name="Accent6 29" xfId="2136"/>
    <cellStyle name="Accent6 29 2" xfId="2137"/>
    <cellStyle name="Accent6 29 3" xfId="2138"/>
    <cellStyle name="Accent6 3" xfId="2139"/>
    <cellStyle name="Accent6 3 2" xfId="2140"/>
    <cellStyle name="Accent6 3 3" xfId="2141"/>
    <cellStyle name="Accent6 30" xfId="2142"/>
    <cellStyle name="Accent6 30 2" xfId="2143"/>
    <cellStyle name="Accent6 30 3" xfId="2144"/>
    <cellStyle name="Accent6 31" xfId="2145"/>
    <cellStyle name="Accent6 31 2" xfId="2146"/>
    <cellStyle name="Accent6 31 3" xfId="2147"/>
    <cellStyle name="Accent6 32" xfId="2148"/>
    <cellStyle name="Accent6 4" xfId="2149"/>
    <cellStyle name="Accent6 4 2" xfId="2150"/>
    <cellStyle name="Accent6 4 3" xfId="2151"/>
    <cellStyle name="Accent6 5" xfId="2152"/>
    <cellStyle name="Accent6 5 2" xfId="2153"/>
    <cellStyle name="Accent6 5 3" xfId="2154"/>
    <cellStyle name="Accent6 6" xfId="2155"/>
    <cellStyle name="Accent6 6 2" xfId="2156"/>
    <cellStyle name="Accent6 6 3" xfId="2157"/>
    <cellStyle name="Accent6 7" xfId="2158"/>
    <cellStyle name="Accent6 7 2" xfId="2159"/>
    <cellStyle name="Accent6 7 3" xfId="2160"/>
    <cellStyle name="Accent6 8" xfId="2161"/>
    <cellStyle name="Accent6 8 2" xfId="2162"/>
    <cellStyle name="Accent6 8 3" xfId="2163"/>
    <cellStyle name="Accent6 9" xfId="2164"/>
    <cellStyle name="Accent6 9 2" xfId="2165"/>
    <cellStyle name="Accent6 9 3" xfId="2166"/>
    <cellStyle name="AeE­ [0]_INQUIRY ¿?¾÷AßAø " xfId="2167"/>
    <cellStyle name="AeE­_INQUIRY ¿?¾÷AßAø " xfId="2168"/>
    <cellStyle name="AÞ¸¶ [0]_INQUIRY ¿?¾÷AßAø " xfId="2169"/>
    <cellStyle name="AÞ¸¶_INQUIRY ¿?¾÷AßAø " xfId="2170"/>
    <cellStyle name="Bad 10" xfId="2171"/>
    <cellStyle name="Bad 11" xfId="2172"/>
    <cellStyle name="Bad 12" xfId="2173"/>
    <cellStyle name="Bad 13" xfId="2174"/>
    <cellStyle name="Bad 14" xfId="2175"/>
    <cellStyle name="Bad 15" xfId="2176"/>
    <cellStyle name="Bad 16" xfId="2177"/>
    <cellStyle name="Bad 17" xfId="2178"/>
    <cellStyle name="Bad 18" xfId="2179"/>
    <cellStyle name="Bad 19" xfId="2180"/>
    <cellStyle name="Bad 2" xfId="2181"/>
    <cellStyle name="Bad 2 2" xfId="2182"/>
    <cellStyle name="Bad 20" xfId="2183"/>
    <cellStyle name="Bad 21" xfId="2184"/>
    <cellStyle name="Bad 22" xfId="2185"/>
    <cellStyle name="Bad 23" xfId="2186"/>
    <cellStyle name="Bad 24" xfId="2187"/>
    <cellStyle name="Bad 25" xfId="2188"/>
    <cellStyle name="Bad 26" xfId="2189"/>
    <cellStyle name="Bad 27" xfId="2190"/>
    <cellStyle name="Bad 28" xfId="2191"/>
    <cellStyle name="Bad 29" xfId="2192"/>
    <cellStyle name="Bad 3" xfId="2193"/>
    <cellStyle name="Bad 30" xfId="2194"/>
    <cellStyle name="Bad 31" xfId="2195"/>
    <cellStyle name="Bad 4" xfId="2196"/>
    <cellStyle name="Bad 5" xfId="2197"/>
    <cellStyle name="Bad 6" xfId="2198"/>
    <cellStyle name="Bad 7" xfId="2199"/>
    <cellStyle name="Bad 8" xfId="2200"/>
    <cellStyle name="Bad 9" xfId="2201"/>
    <cellStyle name="Black" xfId="2202"/>
    <cellStyle name="Body" xfId="2203"/>
    <cellStyle name="Border" xfId="2204"/>
    <cellStyle name="C?AØ_¿?¾÷CoE² " xfId="2205"/>
    <cellStyle name="C¥AØ_¿?¾÷CoE² " xfId="2206"/>
    <cellStyle name="C￥AØ_¿μ¾÷CoE² " xfId="2207"/>
    <cellStyle name="Calc Currency (0)" xfId="2208"/>
    <cellStyle name="Calc Currency (0) 2" xfId="2209"/>
    <cellStyle name="Calculation 10" xfId="2210"/>
    <cellStyle name="Calculation 11" xfId="2211"/>
    <cellStyle name="Calculation 12" xfId="2212"/>
    <cellStyle name="Calculation 13" xfId="2213"/>
    <cellStyle name="Calculation 14" xfId="2214"/>
    <cellStyle name="Calculation 15" xfId="2215"/>
    <cellStyle name="Calculation 16" xfId="2216"/>
    <cellStyle name="Calculation 17" xfId="2217"/>
    <cellStyle name="Calculation 18" xfId="2218"/>
    <cellStyle name="Calculation 19" xfId="2219"/>
    <cellStyle name="Calculation 2" xfId="2220"/>
    <cellStyle name="Calculation 2 2" xfId="2221"/>
    <cellStyle name="Calculation 2 2 2" xfId="2222"/>
    <cellStyle name="Calculation 2 2 3" xfId="2223"/>
    <cellStyle name="Calculation 20" xfId="2224"/>
    <cellStyle name="Calculation 21" xfId="2225"/>
    <cellStyle name="Calculation 22" xfId="2226"/>
    <cellStyle name="Calculation 23" xfId="2227"/>
    <cellStyle name="Calculation 24" xfId="2228"/>
    <cellStyle name="Calculation 25" xfId="2229"/>
    <cellStyle name="Calculation 26" xfId="2230"/>
    <cellStyle name="Calculation 27" xfId="2231"/>
    <cellStyle name="Calculation 28" xfId="2232"/>
    <cellStyle name="Calculation 29" xfId="2233"/>
    <cellStyle name="Calculation 3" xfId="2234"/>
    <cellStyle name="Calculation 30" xfId="2235"/>
    <cellStyle name="Calculation 31" xfId="2236"/>
    <cellStyle name="Calculation 4" xfId="2237"/>
    <cellStyle name="Calculation 5" xfId="2238"/>
    <cellStyle name="Calculation 6" xfId="2239"/>
    <cellStyle name="Calculation 7" xfId="2240"/>
    <cellStyle name="Calculation 8" xfId="2241"/>
    <cellStyle name="Calculation 9" xfId="2242"/>
    <cellStyle name="Check Cell 10" xfId="2243"/>
    <cellStyle name="Check Cell 11" xfId="2244"/>
    <cellStyle name="Check Cell 12" xfId="2245"/>
    <cellStyle name="Check Cell 13" xfId="2246"/>
    <cellStyle name="Check Cell 14" xfId="2247"/>
    <cellStyle name="Check Cell 15" xfId="2248"/>
    <cellStyle name="Check Cell 16" xfId="2249"/>
    <cellStyle name="Check Cell 17" xfId="2250"/>
    <cellStyle name="Check Cell 18" xfId="2251"/>
    <cellStyle name="Check Cell 19" xfId="2252"/>
    <cellStyle name="Check Cell 2" xfId="2253"/>
    <cellStyle name="Check Cell 2 2" xfId="2254"/>
    <cellStyle name="Check Cell 20" xfId="2255"/>
    <cellStyle name="Check Cell 21" xfId="2256"/>
    <cellStyle name="Check Cell 22" xfId="2257"/>
    <cellStyle name="Check Cell 23" xfId="2258"/>
    <cellStyle name="Check Cell 24" xfId="2259"/>
    <cellStyle name="Check Cell 25" xfId="2260"/>
    <cellStyle name="Check Cell 26" xfId="2261"/>
    <cellStyle name="Check Cell 27" xfId="2262"/>
    <cellStyle name="Check Cell 28" xfId="2263"/>
    <cellStyle name="Check Cell 29" xfId="2264"/>
    <cellStyle name="Check Cell 3" xfId="2265"/>
    <cellStyle name="Check Cell 30" xfId="2266"/>
    <cellStyle name="Check Cell 31" xfId="2267"/>
    <cellStyle name="Check Cell 4" xfId="2268"/>
    <cellStyle name="Check Cell 5" xfId="2269"/>
    <cellStyle name="Check Cell 6" xfId="2270"/>
    <cellStyle name="Check Cell 7" xfId="2271"/>
    <cellStyle name="Check Cell 8" xfId="2272"/>
    <cellStyle name="Check Cell 9" xfId="2273"/>
    <cellStyle name="Comma 10" xfId="2274"/>
    <cellStyle name="Comma 11" xfId="2275"/>
    <cellStyle name="Comma 12" xfId="2276"/>
    <cellStyle name="Comma 13" xfId="2277"/>
    <cellStyle name="Comma 13 2" xfId="2278"/>
    <cellStyle name="Comma 14" xfId="2279"/>
    <cellStyle name="Comma 15" xfId="2280"/>
    <cellStyle name="Comma 15 2" xfId="2281"/>
    <cellStyle name="Comma 16" xfId="2282"/>
    <cellStyle name="Comma 17" xfId="2283"/>
    <cellStyle name="Comma 17 2" xfId="2284"/>
    <cellStyle name="Comma 19" xfId="2285"/>
    <cellStyle name="Comma 19 2" xfId="2286"/>
    <cellStyle name="Comma 2" xfId="2287"/>
    <cellStyle name="Comma 2 2" xfId="2288"/>
    <cellStyle name="Comma 2 2 2" xfId="2289"/>
    <cellStyle name="Comma 2 2 2 2" xfId="2290"/>
    <cellStyle name="Comma 2 2 2_Sheet2" xfId="2291"/>
    <cellStyle name="Comma 2 2 3" xfId="2292"/>
    <cellStyle name="Comma 2 2_Sheet2" xfId="2293"/>
    <cellStyle name="Comma 2 3" xfId="2294"/>
    <cellStyle name="Comma 2 3 2" xfId="2295"/>
    <cellStyle name="Comma 2 3_Sheet2" xfId="2296"/>
    <cellStyle name="Comma 2_Sheet2" xfId="2297"/>
    <cellStyle name="Comma 21" xfId="2298"/>
    <cellStyle name="Comma 21 2" xfId="2299"/>
    <cellStyle name="Comma 22" xfId="2300"/>
    <cellStyle name="Comma 22 2" xfId="2301"/>
    <cellStyle name="Comma 25" xfId="2302"/>
    <cellStyle name="Comma 25 2" xfId="2303"/>
    <cellStyle name="Comma 26" xfId="2304"/>
    <cellStyle name="Comma 26 2" xfId="2305"/>
    <cellStyle name="Comma 28" xfId="2306"/>
    <cellStyle name="Comma 28 2" xfId="2307"/>
    <cellStyle name="Comma 3" xfId="2308"/>
    <cellStyle name="Comma 3 2" xfId="2309"/>
    <cellStyle name="Comma 30" xfId="2310"/>
    <cellStyle name="Comma 30 2" xfId="2311"/>
    <cellStyle name="Comma 4" xfId="2312"/>
    <cellStyle name="Comma 4 2" xfId="2313"/>
    <cellStyle name="Comma 4 2 2" xfId="2314"/>
    <cellStyle name="Comma 4 3" xfId="2315"/>
    <cellStyle name="Comma 4 3 2" xfId="2316"/>
    <cellStyle name="Comma 4 3 3" xfId="2317"/>
    <cellStyle name="Comma 5" xfId="2318"/>
    <cellStyle name="Comma 5 2" xfId="2319"/>
    <cellStyle name="Comma 6" xfId="2320"/>
    <cellStyle name="Comma 6 2" xfId="2321"/>
    <cellStyle name="Comma 6 3" xfId="2322"/>
    <cellStyle name="Comma 6_Sheet2" xfId="2323"/>
    <cellStyle name="Comma 7" xfId="2324"/>
    <cellStyle name="Comma 7 2" xfId="2325"/>
    <cellStyle name="Comma 8" xfId="2326"/>
    <cellStyle name="Comma 8 2" xfId="2327"/>
    <cellStyle name="Comma 8 2 2" xfId="2328"/>
    <cellStyle name="Comma 8 2 3" xfId="2329"/>
    <cellStyle name="Comma 8 3" xfId="2330"/>
    <cellStyle name="Comma 8 4" xfId="2331"/>
    <cellStyle name="Comma 9" xfId="2332"/>
    <cellStyle name="Comma0" xfId="2333"/>
    <cellStyle name="Comma0 2" xfId="2334"/>
    <cellStyle name="Copied" xfId="2335"/>
    <cellStyle name="Currency 2" xfId="2336"/>
    <cellStyle name="Currency 2 2" xfId="2337"/>
    <cellStyle name="Currency 2 3" xfId="2338"/>
    <cellStyle name="Currency 2 4" xfId="2339"/>
    <cellStyle name="Currency 3" xfId="2340"/>
    <cellStyle name="Currency0" xfId="2341"/>
    <cellStyle name="Currency0 2" xfId="2342"/>
    <cellStyle name="Currency0 3" xfId="2343"/>
    <cellStyle name="Currency0 3 2" xfId="2344"/>
    <cellStyle name="Date" xfId="2345"/>
    <cellStyle name="Date 2" xfId="2346"/>
    <cellStyle name="Dezimal [0]_laroux" xfId="2347"/>
    <cellStyle name="Dezimal_laroux" xfId="2348"/>
    <cellStyle name="Entered" xfId="2349"/>
    <cellStyle name="Euro" xfId="2350"/>
    <cellStyle name="Euro 2" xfId="2351"/>
    <cellStyle name="Euro 3" xfId="2352"/>
    <cellStyle name="Euro 3 2" xfId="2353"/>
    <cellStyle name="Excel Built-in Normal" xfId="2354"/>
    <cellStyle name="Excel Built-in Normal 2" xfId="2355"/>
    <cellStyle name="Explanatory Text 10" xfId="2356"/>
    <cellStyle name="Explanatory Text 11" xfId="2357"/>
    <cellStyle name="Explanatory Text 12" xfId="2358"/>
    <cellStyle name="Explanatory Text 13" xfId="2359"/>
    <cellStyle name="Explanatory Text 14" xfId="2360"/>
    <cellStyle name="Explanatory Text 15" xfId="2361"/>
    <cellStyle name="Explanatory Text 16" xfId="2362"/>
    <cellStyle name="Explanatory Text 17" xfId="2363"/>
    <cellStyle name="Explanatory Text 18" xfId="2364"/>
    <cellStyle name="Explanatory Text 19" xfId="2365"/>
    <cellStyle name="Explanatory Text 2" xfId="2366"/>
    <cellStyle name="Explanatory Text 2 2" xfId="2367"/>
    <cellStyle name="Explanatory Text 20" xfId="2368"/>
    <cellStyle name="Explanatory Text 21" xfId="2369"/>
    <cellStyle name="Explanatory Text 22" xfId="2370"/>
    <cellStyle name="Explanatory Text 23" xfId="2371"/>
    <cellStyle name="Explanatory Text 24" xfId="2372"/>
    <cellStyle name="Explanatory Text 25" xfId="2373"/>
    <cellStyle name="Explanatory Text 26" xfId="2374"/>
    <cellStyle name="Explanatory Text 27" xfId="2375"/>
    <cellStyle name="Explanatory Text 28" xfId="2376"/>
    <cellStyle name="Explanatory Text 29" xfId="2377"/>
    <cellStyle name="Explanatory Text 3" xfId="2378"/>
    <cellStyle name="Explanatory Text 30" xfId="2379"/>
    <cellStyle name="Explanatory Text 31" xfId="2380"/>
    <cellStyle name="Explanatory Text 4" xfId="2381"/>
    <cellStyle name="Explanatory Text 5" xfId="2382"/>
    <cellStyle name="Explanatory Text 6" xfId="2383"/>
    <cellStyle name="Explanatory Text 7" xfId="2384"/>
    <cellStyle name="Explanatory Text 8" xfId="2385"/>
    <cellStyle name="Explanatory Text 9" xfId="2386"/>
    <cellStyle name="Fixed" xfId="2387"/>
    <cellStyle name="Fixed 2" xfId="2388"/>
    <cellStyle name="Good 10" xfId="2389"/>
    <cellStyle name="Good 11" xfId="2390"/>
    <cellStyle name="Good 12" xfId="2391"/>
    <cellStyle name="Good 13" xfId="2392"/>
    <cellStyle name="Good 14" xfId="2393"/>
    <cellStyle name="Good 15" xfId="2394"/>
    <cellStyle name="Good 16" xfId="2395"/>
    <cellStyle name="Good 17" xfId="2396"/>
    <cellStyle name="Good 18" xfId="2397"/>
    <cellStyle name="Good 19" xfId="2398"/>
    <cellStyle name="Good 2" xfId="2399"/>
    <cellStyle name="Good 2 2" xfId="2400"/>
    <cellStyle name="Good 20" xfId="2401"/>
    <cellStyle name="Good 21" xfId="2402"/>
    <cellStyle name="Good 22" xfId="2403"/>
    <cellStyle name="Good 23" xfId="2404"/>
    <cellStyle name="Good 24" xfId="2405"/>
    <cellStyle name="Good 25" xfId="2406"/>
    <cellStyle name="Good 26" xfId="2407"/>
    <cellStyle name="Good 27" xfId="2408"/>
    <cellStyle name="Good 28" xfId="2409"/>
    <cellStyle name="Good 29" xfId="2410"/>
    <cellStyle name="Good 3" xfId="2411"/>
    <cellStyle name="Good 30" xfId="2412"/>
    <cellStyle name="Good 31" xfId="2413"/>
    <cellStyle name="Good 4" xfId="2414"/>
    <cellStyle name="Good 5" xfId="2415"/>
    <cellStyle name="Good 6" xfId="2416"/>
    <cellStyle name="Good 7" xfId="2417"/>
    <cellStyle name="Good 8" xfId="2418"/>
    <cellStyle name="Good 9" xfId="2419"/>
    <cellStyle name="Grey" xfId="2420"/>
    <cellStyle name="Grey 2" xfId="2421"/>
    <cellStyle name="Head 1" xfId="2422"/>
    <cellStyle name="Header1" xfId="2423"/>
    <cellStyle name="Header2" xfId="2424"/>
    <cellStyle name="Heading 1 10" xfId="2425"/>
    <cellStyle name="Heading 1 10 2" xfId="2426"/>
    <cellStyle name="Heading 1 10 3" xfId="2427"/>
    <cellStyle name="Heading 1 11" xfId="2428"/>
    <cellStyle name="Heading 1 11 2" xfId="2429"/>
    <cellStyle name="Heading 1 11 3" xfId="2430"/>
    <cellStyle name="Heading 1 12" xfId="2431"/>
    <cellStyle name="Heading 1 12 2" xfId="2432"/>
    <cellStyle name="Heading 1 12 3" xfId="2433"/>
    <cellStyle name="Heading 1 13" xfId="2434"/>
    <cellStyle name="Heading 1 13 2" xfId="2435"/>
    <cellStyle name="Heading 1 13 3" xfId="2436"/>
    <cellStyle name="Heading 1 14" xfId="2437"/>
    <cellStyle name="Heading 1 14 2" xfId="2438"/>
    <cellStyle name="Heading 1 14 3" xfId="2439"/>
    <cellStyle name="Heading 1 15" xfId="2440"/>
    <cellStyle name="Heading 1 15 2" xfId="2441"/>
    <cellStyle name="Heading 1 15 3" xfId="2442"/>
    <cellStyle name="Heading 1 16" xfId="2443"/>
    <cellStyle name="Heading 1 16 2" xfId="2444"/>
    <cellStyle name="Heading 1 16 3" xfId="2445"/>
    <cellStyle name="Heading 1 17" xfId="2446"/>
    <cellStyle name="Heading 1 17 2" xfId="2447"/>
    <cellStyle name="Heading 1 17 3" xfId="2448"/>
    <cellStyle name="Heading 1 18" xfId="2449"/>
    <cellStyle name="Heading 1 18 2" xfId="2450"/>
    <cellStyle name="Heading 1 18 3" xfId="2451"/>
    <cellStyle name="Heading 1 19" xfId="2452"/>
    <cellStyle name="Heading 1 19 2" xfId="2453"/>
    <cellStyle name="Heading 1 19 3" xfId="2454"/>
    <cellStyle name="Heading 1 2" xfId="2455"/>
    <cellStyle name="Heading 1 2 2" xfId="2456"/>
    <cellStyle name="Heading 1 2 3" xfId="2457"/>
    <cellStyle name="Heading 1 20" xfId="2458"/>
    <cellStyle name="Heading 1 20 2" xfId="2459"/>
    <cellStyle name="Heading 1 20 3" xfId="2460"/>
    <cellStyle name="Heading 1 21" xfId="2461"/>
    <cellStyle name="Heading 1 21 2" xfId="2462"/>
    <cellStyle name="Heading 1 21 3" xfId="2463"/>
    <cellStyle name="Heading 1 22" xfId="2464"/>
    <cellStyle name="Heading 1 22 2" xfId="2465"/>
    <cellStyle name="Heading 1 22 3" xfId="2466"/>
    <cellStyle name="Heading 1 23" xfId="2467"/>
    <cellStyle name="Heading 1 23 2" xfId="2468"/>
    <cellStyle name="Heading 1 23 3" xfId="2469"/>
    <cellStyle name="Heading 1 24" xfId="2470"/>
    <cellStyle name="Heading 1 24 2" xfId="2471"/>
    <cellStyle name="Heading 1 24 3" xfId="2472"/>
    <cellStyle name="Heading 1 25" xfId="2473"/>
    <cellStyle name="Heading 1 25 2" xfId="2474"/>
    <cellStyle name="Heading 1 25 3" xfId="2475"/>
    <cellStyle name="Heading 1 26" xfId="2476"/>
    <cellStyle name="Heading 1 26 2" xfId="2477"/>
    <cellStyle name="Heading 1 26 3" xfId="2478"/>
    <cellStyle name="Heading 1 27" xfId="2479"/>
    <cellStyle name="Heading 1 27 2" xfId="2480"/>
    <cellStyle name="Heading 1 27 3" xfId="2481"/>
    <cellStyle name="Heading 1 28" xfId="2482"/>
    <cellStyle name="Heading 1 28 2" xfId="2483"/>
    <cellStyle name="Heading 1 28 3" xfId="2484"/>
    <cellStyle name="Heading 1 29" xfId="2485"/>
    <cellStyle name="Heading 1 29 2" xfId="2486"/>
    <cellStyle name="Heading 1 29 3" xfId="2487"/>
    <cellStyle name="Heading 1 3" xfId="2488"/>
    <cellStyle name="Heading 1 3 2" xfId="2489"/>
    <cellStyle name="Heading 1 3 3" xfId="2490"/>
    <cellStyle name="Heading 1 30" xfId="2491"/>
    <cellStyle name="Heading 1 30 2" xfId="2492"/>
    <cellStyle name="Heading 1 30 3" xfId="2493"/>
    <cellStyle name="Heading 1 31" xfId="2494"/>
    <cellStyle name="Heading 1 31 2" xfId="2495"/>
    <cellStyle name="Heading 1 31 3" xfId="2496"/>
    <cellStyle name="Heading 1 32" xfId="2497"/>
    <cellStyle name="Heading 1 4" xfId="2498"/>
    <cellStyle name="Heading 1 4 2" xfId="2499"/>
    <cellStyle name="Heading 1 4 3" xfId="2500"/>
    <cellStyle name="Heading 1 5" xfId="2501"/>
    <cellStyle name="Heading 1 5 2" xfId="2502"/>
    <cellStyle name="Heading 1 5 3" xfId="2503"/>
    <cellStyle name="Heading 1 6" xfId="2504"/>
    <cellStyle name="Heading 1 6 2" xfId="2505"/>
    <cellStyle name="Heading 1 6 3" xfId="2506"/>
    <cellStyle name="Heading 1 7" xfId="2507"/>
    <cellStyle name="Heading 1 7 2" xfId="2508"/>
    <cellStyle name="Heading 1 7 3" xfId="2509"/>
    <cellStyle name="Heading 1 8" xfId="2510"/>
    <cellStyle name="Heading 1 8 2" xfId="2511"/>
    <cellStyle name="Heading 1 8 3" xfId="2512"/>
    <cellStyle name="Heading 1 9" xfId="2513"/>
    <cellStyle name="Heading 1 9 2" xfId="2514"/>
    <cellStyle name="Heading 1 9 3" xfId="2515"/>
    <cellStyle name="Heading 2 10" xfId="2516"/>
    <cellStyle name="Heading 2 10 2" xfId="2517"/>
    <cellStyle name="Heading 2 10 3" xfId="2518"/>
    <cellStyle name="Heading 2 11" xfId="2519"/>
    <cellStyle name="Heading 2 11 2" xfId="2520"/>
    <cellStyle name="Heading 2 11 3" xfId="2521"/>
    <cellStyle name="Heading 2 12" xfId="2522"/>
    <cellStyle name="Heading 2 12 2" xfId="2523"/>
    <cellStyle name="Heading 2 12 3" xfId="2524"/>
    <cellStyle name="Heading 2 13" xfId="2525"/>
    <cellStyle name="Heading 2 13 2" xfId="2526"/>
    <cellStyle name="Heading 2 13 3" xfId="2527"/>
    <cellStyle name="Heading 2 14" xfId="2528"/>
    <cellStyle name="Heading 2 14 2" xfId="2529"/>
    <cellStyle name="Heading 2 14 3" xfId="2530"/>
    <cellStyle name="Heading 2 15" xfId="2531"/>
    <cellStyle name="Heading 2 15 2" xfId="2532"/>
    <cellStyle name="Heading 2 15 3" xfId="2533"/>
    <cellStyle name="Heading 2 16" xfId="2534"/>
    <cellStyle name="Heading 2 16 2" xfId="2535"/>
    <cellStyle name="Heading 2 16 3" xfId="2536"/>
    <cellStyle name="Heading 2 17" xfId="2537"/>
    <cellStyle name="Heading 2 17 2" xfId="2538"/>
    <cellStyle name="Heading 2 17 3" xfId="2539"/>
    <cellStyle name="Heading 2 18" xfId="2540"/>
    <cellStyle name="Heading 2 18 2" xfId="2541"/>
    <cellStyle name="Heading 2 18 3" xfId="2542"/>
    <cellStyle name="Heading 2 19" xfId="2543"/>
    <cellStyle name="Heading 2 19 2" xfId="2544"/>
    <cellStyle name="Heading 2 19 3" xfId="2545"/>
    <cellStyle name="Heading 2 2" xfId="2546"/>
    <cellStyle name="Heading 2 2 2" xfId="2547"/>
    <cellStyle name="Heading 2 2 3" xfId="2548"/>
    <cellStyle name="Heading 2 20" xfId="2549"/>
    <cellStyle name="Heading 2 20 2" xfId="2550"/>
    <cellStyle name="Heading 2 20 3" xfId="2551"/>
    <cellStyle name="Heading 2 21" xfId="2552"/>
    <cellStyle name="Heading 2 21 2" xfId="2553"/>
    <cellStyle name="Heading 2 21 3" xfId="2554"/>
    <cellStyle name="Heading 2 22" xfId="2555"/>
    <cellStyle name="Heading 2 22 2" xfId="2556"/>
    <cellStyle name="Heading 2 22 3" xfId="2557"/>
    <cellStyle name="Heading 2 23" xfId="2558"/>
    <cellStyle name="Heading 2 23 2" xfId="2559"/>
    <cellStyle name="Heading 2 23 3" xfId="2560"/>
    <cellStyle name="Heading 2 24" xfId="2561"/>
    <cellStyle name="Heading 2 24 2" xfId="2562"/>
    <cellStyle name="Heading 2 24 3" xfId="2563"/>
    <cellStyle name="Heading 2 25" xfId="2564"/>
    <cellStyle name="Heading 2 25 2" xfId="2565"/>
    <cellStyle name="Heading 2 25 3" xfId="2566"/>
    <cellStyle name="Heading 2 26" xfId="2567"/>
    <cellStyle name="Heading 2 26 2" xfId="2568"/>
    <cellStyle name="Heading 2 26 3" xfId="2569"/>
    <cellStyle name="Heading 2 27" xfId="2570"/>
    <cellStyle name="Heading 2 27 2" xfId="2571"/>
    <cellStyle name="Heading 2 27 3" xfId="2572"/>
    <cellStyle name="Heading 2 28" xfId="2573"/>
    <cellStyle name="Heading 2 28 2" xfId="2574"/>
    <cellStyle name="Heading 2 28 3" xfId="2575"/>
    <cellStyle name="Heading 2 29" xfId="2576"/>
    <cellStyle name="Heading 2 29 2" xfId="2577"/>
    <cellStyle name="Heading 2 29 3" xfId="2578"/>
    <cellStyle name="Heading 2 3" xfId="2579"/>
    <cellStyle name="Heading 2 3 2" xfId="2580"/>
    <cellStyle name="Heading 2 3 3" xfId="2581"/>
    <cellStyle name="Heading 2 30" xfId="2582"/>
    <cellStyle name="Heading 2 30 2" xfId="2583"/>
    <cellStyle name="Heading 2 30 3" xfId="2584"/>
    <cellStyle name="Heading 2 31" xfId="2585"/>
    <cellStyle name="Heading 2 31 2" xfId="2586"/>
    <cellStyle name="Heading 2 31 3" xfId="2587"/>
    <cellStyle name="Heading 2 32" xfId="2588"/>
    <cellStyle name="Heading 2 4" xfId="2589"/>
    <cellStyle name="Heading 2 4 2" xfId="2590"/>
    <cellStyle name="Heading 2 4 3" xfId="2591"/>
    <cellStyle name="Heading 2 5" xfId="2592"/>
    <cellStyle name="Heading 2 5 2" xfId="2593"/>
    <cellStyle name="Heading 2 5 3" xfId="2594"/>
    <cellStyle name="Heading 2 6" xfId="2595"/>
    <cellStyle name="Heading 2 6 2" xfId="2596"/>
    <cellStyle name="Heading 2 6 3" xfId="2597"/>
    <cellStyle name="Heading 2 7" xfId="2598"/>
    <cellStyle name="Heading 2 7 2" xfId="2599"/>
    <cellStyle name="Heading 2 7 3" xfId="2600"/>
    <cellStyle name="Heading 2 8" xfId="2601"/>
    <cellStyle name="Heading 2 8 2" xfId="2602"/>
    <cellStyle name="Heading 2 8 3" xfId="2603"/>
    <cellStyle name="Heading 2 9" xfId="2604"/>
    <cellStyle name="Heading 2 9 2" xfId="2605"/>
    <cellStyle name="Heading 2 9 3" xfId="2606"/>
    <cellStyle name="Heading 3 10" xfId="2607"/>
    <cellStyle name="Heading 3 10 2" xfId="2608"/>
    <cellStyle name="Heading 3 10 3" xfId="2609"/>
    <cellStyle name="Heading 3 11" xfId="2610"/>
    <cellStyle name="Heading 3 11 2" xfId="2611"/>
    <cellStyle name="Heading 3 11 3" xfId="2612"/>
    <cellStyle name="Heading 3 12" xfId="2613"/>
    <cellStyle name="Heading 3 12 2" xfId="2614"/>
    <cellStyle name="Heading 3 12 3" xfId="2615"/>
    <cellStyle name="Heading 3 13" xfId="2616"/>
    <cellStyle name="Heading 3 13 2" xfId="2617"/>
    <cellStyle name="Heading 3 13 3" xfId="2618"/>
    <cellStyle name="Heading 3 14" xfId="2619"/>
    <cellStyle name="Heading 3 14 2" xfId="2620"/>
    <cellStyle name="Heading 3 14 3" xfId="2621"/>
    <cellStyle name="Heading 3 15" xfId="2622"/>
    <cellStyle name="Heading 3 15 2" xfId="2623"/>
    <cellStyle name="Heading 3 15 3" xfId="2624"/>
    <cellStyle name="Heading 3 16" xfId="2625"/>
    <cellStyle name="Heading 3 16 2" xfId="2626"/>
    <cellStyle name="Heading 3 16 3" xfId="2627"/>
    <cellStyle name="Heading 3 17" xfId="2628"/>
    <cellStyle name="Heading 3 17 2" xfId="2629"/>
    <cellStyle name="Heading 3 17 3" xfId="2630"/>
    <cellStyle name="Heading 3 18" xfId="2631"/>
    <cellStyle name="Heading 3 18 2" xfId="2632"/>
    <cellStyle name="Heading 3 18 3" xfId="2633"/>
    <cellStyle name="Heading 3 19" xfId="2634"/>
    <cellStyle name="Heading 3 19 2" xfId="2635"/>
    <cellStyle name="Heading 3 19 3" xfId="2636"/>
    <cellStyle name="Heading 3 2" xfId="2637"/>
    <cellStyle name="Heading 3 2 2" xfId="2638"/>
    <cellStyle name="Heading 3 2 3" xfId="2639"/>
    <cellStyle name="Heading 3 20" xfId="2640"/>
    <cellStyle name="Heading 3 20 2" xfId="2641"/>
    <cellStyle name="Heading 3 20 3" xfId="2642"/>
    <cellStyle name="Heading 3 21" xfId="2643"/>
    <cellStyle name="Heading 3 21 2" xfId="2644"/>
    <cellStyle name="Heading 3 21 3" xfId="2645"/>
    <cellStyle name="Heading 3 22" xfId="2646"/>
    <cellStyle name="Heading 3 22 2" xfId="2647"/>
    <cellStyle name="Heading 3 22 3" xfId="2648"/>
    <cellStyle name="Heading 3 23" xfId="2649"/>
    <cellStyle name="Heading 3 23 2" xfId="2650"/>
    <cellStyle name="Heading 3 23 3" xfId="2651"/>
    <cellStyle name="Heading 3 24" xfId="2652"/>
    <cellStyle name="Heading 3 24 2" xfId="2653"/>
    <cellStyle name="Heading 3 24 3" xfId="2654"/>
    <cellStyle name="Heading 3 25" xfId="2655"/>
    <cellStyle name="Heading 3 25 2" xfId="2656"/>
    <cellStyle name="Heading 3 25 3" xfId="2657"/>
    <cellStyle name="Heading 3 26" xfId="2658"/>
    <cellStyle name="Heading 3 26 2" xfId="2659"/>
    <cellStyle name="Heading 3 26 3" xfId="2660"/>
    <cellStyle name="Heading 3 27" xfId="2661"/>
    <cellStyle name="Heading 3 27 2" xfId="2662"/>
    <cellStyle name="Heading 3 27 3" xfId="2663"/>
    <cellStyle name="Heading 3 28" xfId="2664"/>
    <cellStyle name="Heading 3 28 2" xfId="2665"/>
    <cellStyle name="Heading 3 28 3" xfId="2666"/>
    <cellStyle name="Heading 3 29" xfId="2667"/>
    <cellStyle name="Heading 3 29 2" xfId="2668"/>
    <cellStyle name="Heading 3 29 3" xfId="2669"/>
    <cellStyle name="Heading 3 3" xfId="2670"/>
    <cellStyle name="Heading 3 3 2" xfId="2671"/>
    <cellStyle name="Heading 3 3 3" xfId="2672"/>
    <cellStyle name="Heading 3 30" xfId="2673"/>
    <cellStyle name="Heading 3 30 2" xfId="2674"/>
    <cellStyle name="Heading 3 30 3" xfId="2675"/>
    <cellStyle name="Heading 3 31" xfId="2676"/>
    <cellStyle name="Heading 3 31 2" xfId="2677"/>
    <cellStyle name="Heading 3 31 3" xfId="2678"/>
    <cellStyle name="Heading 3 32" xfId="2679"/>
    <cellStyle name="Heading 3 4" xfId="2680"/>
    <cellStyle name="Heading 3 4 2" xfId="2681"/>
    <cellStyle name="Heading 3 4 3" xfId="2682"/>
    <cellStyle name="Heading 3 5" xfId="2683"/>
    <cellStyle name="Heading 3 5 2" xfId="2684"/>
    <cellStyle name="Heading 3 5 3" xfId="2685"/>
    <cellStyle name="Heading 3 6" xfId="2686"/>
    <cellStyle name="Heading 3 6 2" xfId="2687"/>
    <cellStyle name="Heading 3 6 3" xfId="2688"/>
    <cellStyle name="Heading 3 7" xfId="2689"/>
    <cellStyle name="Heading 3 7 2" xfId="2690"/>
    <cellStyle name="Heading 3 7 3" xfId="2691"/>
    <cellStyle name="Heading 3 8" xfId="2692"/>
    <cellStyle name="Heading 3 8 2" xfId="2693"/>
    <cellStyle name="Heading 3 8 3" xfId="2694"/>
    <cellStyle name="Heading 3 9" xfId="2695"/>
    <cellStyle name="Heading 3 9 2" xfId="2696"/>
    <cellStyle name="Heading 3 9 3" xfId="2697"/>
    <cellStyle name="Heading 4 10" xfId="2698"/>
    <cellStyle name="Heading 4 10 2" xfId="2699"/>
    <cellStyle name="Heading 4 10 3" xfId="2700"/>
    <cellStyle name="Heading 4 11" xfId="2701"/>
    <cellStyle name="Heading 4 11 2" xfId="2702"/>
    <cellStyle name="Heading 4 11 3" xfId="2703"/>
    <cellStyle name="Heading 4 12" xfId="2704"/>
    <cellStyle name="Heading 4 12 2" xfId="2705"/>
    <cellStyle name="Heading 4 12 3" xfId="2706"/>
    <cellStyle name="Heading 4 13" xfId="2707"/>
    <cellStyle name="Heading 4 13 2" xfId="2708"/>
    <cellStyle name="Heading 4 13 3" xfId="2709"/>
    <cellStyle name="Heading 4 14" xfId="2710"/>
    <cellStyle name="Heading 4 14 2" xfId="2711"/>
    <cellStyle name="Heading 4 14 3" xfId="2712"/>
    <cellStyle name="Heading 4 15" xfId="2713"/>
    <cellStyle name="Heading 4 15 2" xfId="2714"/>
    <cellStyle name="Heading 4 15 3" xfId="2715"/>
    <cellStyle name="Heading 4 16" xfId="2716"/>
    <cellStyle name="Heading 4 16 2" xfId="2717"/>
    <cellStyle name="Heading 4 16 3" xfId="2718"/>
    <cellStyle name="Heading 4 17" xfId="2719"/>
    <cellStyle name="Heading 4 17 2" xfId="2720"/>
    <cellStyle name="Heading 4 17 3" xfId="2721"/>
    <cellStyle name="Heading 4 18" xfId="2722"/>
    <cellStyle name="Heading 4 18 2" xfId="2723"/>
    <cellStyle name="Heading 4 18 3" xfId="2724"/>
    <cellStyle name="Heading 4 19" xfId="2725"/>
    <cellStyle name="Heading 4 19 2" xfId="2726"/>
    <cellStyle name="Heading 4 19 3" xfId="2727"/>
    <cellStyle name="Heading 4 2" xfId="2728"/>
    <cellStyle name="Heading 4 2 2" xfId="2729"/>
    <cellStyle name="Heading 4 2 3" xfId="2730"/>
    <cellStyle name="Heading 4 20" xfId="2731"/>
    <cellStyle name="Heading 4 20 2" xfId="2732"/>
    <cellStyle name="Heading 4 20 3" xfId="2733"/>
    <cellStyle name="Heading 4 21" xfId="2734"/>
    <cellStyle name="Heading 4 21 2" xfId="2735"/>
    <cellStyle name="Heading 4 21 3" xfId="2736"/>
    <cellStyle name="Heading 4 22" xfId="2737"/>
    <cellStyle name="Heading 4 22 2" xfId="2738"/>
    <cellStyle name="Heading 4 22 3" xfId="2739"/>
    <cellStyle name="Heading 4 23" xfId="2740"/>
    <cellStyle name="Heading 4 23 2" xfId="2741"/>
    <cellStyle name="Heading 4 23 3" xfId="2742"/>
    <cellStyle name="Heading 4 24" xfId="2743"/>
    <cellStyle name="Heading 4 24 2" xfId="2744"/>
    <cellStyle name="Heading 4 24 3" xfId="2745"/>
    <cellStyle name="Heading 4 25" xfId="2746"/>
    <cellStyle name="Heading 4 25 2" xfId="2747"/>
    <cellStyle name="Heading 4 25 3" xfId="2748"/>
    <cellStyle name="Heading 4 26" xfId="2749"/>
    <cellStyle name="Heading 4 26 2" xfId="2750"/>
    <cellStyle name="Heading 4 26 3" xfId="2751"/>
    <cellStyle name="Heading 4 27" xfId="2752"/>
    <cellStyle name="Heading 4 27 2" xfId="2753"/>
    <cellStyle name="Heading 4 27 3" xfId="2754"/>
    <cellStyle name="Heading 4 28" xfId="2755"/>
    <cellStyle name="Heading 4 28 2" xfId="2756"/>
    <cellStyle name="Heading 4 28 3" xfId="2757"/>
    <cellStyle name="Heading 4 29" xfId="2758"/>
    <cellStyle name="Heading 4 29 2" xfId="2759"/>
    <cellStyle name="Heading 4 29 3" xfId="2760"/>
    <cellStyle name="Heading 4 3" xfId="2761"/>
    <cellStyle name="Heading 4 3 2" xfId="2762"/>
    <cellStyle name="Heading 4 3 3" xfId="2763"/>
    <cellStyle name="Heading 4 30" xfId="2764"/>
    <cellStyle name="Heading 4 30 2" xfId="2765"/>
    <cellStyle name="Heading 4 30 3" xfId="2766"/>
    <cellStyle name="Heading 4 31" xfId="2767"/>
    <cellStyle name="Heading 4 31 2" xfId="2768"/>
    <cellStyle name="Heading 4 31 3" xfId="2769"/>
    <cellStyle name="Heading 4 32" xfId="2770"/>
    <cellStyle name="Heading 4 4" xfId="2771"/>
    <cellStyle name="Heading 4 4 2" xfId="2772"/>
    <cellStyle name="Heading 4 4 3" xfId="2773"/>
    <cellStyle name="Heading 4 5" xfId="2774"/>
    <cellStyle name="Heading 4 5 2" xfId="2775"/>
    <cellStyle name="Heading 4 5 3" xfId="2776"/>
    <cellStyle name="Heading 4 6" xfId="2777"/>
    <cellStyle name="Heading 4 6 2" xfId="2778"/>
    <cellStyle name="Heading 4 6 3" xfId="2779"/>
    <cellStyle name="Heading 4 7" xfId="2780"/>
    <cellStyle name="Heading 4 7 2" xfId="2781"/>
    <cellStyle name="Heading 4 7 3" xfId="2782"/>
    <cellStyle name="Heading 4 8" xfId="2783"/>
    <cellStyle name="Heading 4 8 2" xfId="2784"/>
    <cellStyle name="Heading 4 8 3" xfId="2785"/>
    <cellStyle name="Heading 4 9" xfId="2786"/>
    <cellStyle name="Heading 4 9 2" xfId="2787"/>
    <cellStyle name="Heading 4 9 3" xfId="2788"/>
    <cellStyle name="Hyperlink" xfId="5" builtinId="8"/>
    <cellStyle name="Hyperlink 2" xfId="2789"/>
    <cellStyle name="Hyperlink 2 2" xfId="2790"/>
    <cellStyle name="Hyperlink 2 3" xfId="2791"/>
    <cellStyle name="Hyperlink 2 4" xfId="2792"/>
    <cellStyle name="Hyperlink 2 5" xfId="2793"/>
    <cellStyle name="Hyperlink 2 6" xfId="2794"/>
    <cellStyle name="Hyperlink 2_State APPENDIX_Planning Tables 2011-12" xfId="2795"/>
    <cellStyle name="Hyperlink 3" xfId="2796"/>
    <cellStyle name="Input [yellow]" xfId="2797"/>
    <cellStyle name="Input [yellow] 2" xfId="2798"/>
    <cellStyle name="Input 10" xfId="2799"/>
    <cellStyle name="Input 11" xfId="2800"/>
    <cellStyle name="Input 12" xfId="2801"/>
    <cellStyle name="Input 13" xfId="2802"/>
    <cellStyle name="Input 14" xfId="2803"/>
    <cellStyle name="Input 15" xfId="2804"/>
    <cellStyle name="Input 16" xfId="2805"/>
    <cellStyle name="Input 17" xfId="2806"/>
    <cellStyle name="Input 18" xfId="2807"/>
    <cellStyle name="Input 19" xfId="2808"/>
    <cellStyle name="Input 2" xfId="2809"/>
    <cellStyle name="Input 2 2" xfId="2810"/>
    <cellStyle name="Input 20" xfId="2811"/>
    <cellStyle name="Input 21" xfId="2812"/>
    <cellStyle name="Input 22" xfId="2813"/>
    <cellStyle name="Input 23" xfId="2814"/>
    <cellStyle name="Input 24" xfId="2815"/>
    <cellStyle name="Input 25" xfId="2816"/>
    <cellStyle name="Input 26" xfId="2817"/>
    <cellStyle name="Input 27" xfId="2818"/>
    <cellStyle name="Input 28" xfId="2819"/>
    <cellStyle name="Input 29" xfId="2820"/>
    <cellStyle name="Input 3" xfId="2821"/>
    <cellStyle name="Input 30" xfId="2822"/>
    <cellStyle name="Input 31" xfId="2823"/>
    <cellStyle name="Input 32" xfId="2824"/>
    <cellStyle name="Input 33" xfId="2825"/>
    <cellStyle name="Input 34" xfId="2826"/>
    <cellStyle name="Input 4" xfId="2827"/>
    <cellStyle name="Input 5" xfId="2828"/>
    <cellStyle name="Input 6" xfId="2829"/>
    <cellStyle name="Input 7" xfId="2830"/>
    <cellStyle name="Input 8" xfId="2831"/>
    <cellStyle name="Input 9" xfId="2832"/>
    <cellStyle name="Linked Cell 10" xfId="2833"/>
    <cellStyle name="Linked Cell 11" xfId="2834"/>
    <cellStyle name="Linked Cell 12" xfId="2835"/>
    <cellStyle name="Linked Cell 13" xfId="2836"/>
    <cellStyle name="Linked Cell 14" xfId="2837"/>
    <cellStyle name="Linked Cell 15" xfId="2838"/>
    <cellStyle name="Linked Cell 16" xfId="2839"/>
    <cellStyle name="Linked Cell 17" xfId="2840"/>
    <cellStyle name="Linked Cell 18" xfId="2841"/>
    <cellStyle name="Linked Cell 19" xfId="2842"/>
    <cellStyle name="Linked Cell 2" xfId="2843"/>
    <cellStyle name="Linked Cell 2 2" xfId="2844"/>
    <cellStyle name="Linked Cell 20" xfId="2845"/>
    <cellStyle name="Linked Cell 21" xfId="2846"/>
    <cellStyle name="Linked Cell 22" xfId="2847"/>
    <cellStyle name="Linked Cell 23" xfId="2848"/>
    <cellStyle name="Linked Cell 24" xfId="2849"/>
    <cellStyle name="Linked Cell 25" xfId="2850"/>
    <cellStyle name="Linked Cell 26" xfId="2851"/>
    <cellStyle name="Linked Cell 27" xfId="2852"/>
    <cellStyle name="Linked Cell 28" xfId="2853"/>
    <cellStyle name="Linked Cell 29" xfId="2854"/>
    <cellStyle name="Linked Cell 3" xfId="2855"/>
    <cellStyle name="Linked Cell 30" xfId="2856"/>
    <cellStyle name="Linked Cell 31" xfId="2857"/>
    <cellStyle name="Linked Cell 4" xfId="2858"/>
    <cellStyle name="Linked Cell 5" xfId="2859"/>
    <cellStyle name="Linked Cell 6" xfId="2860"/>
    <cellStyle name="Linked Cell 7" xfId="2861"/>
    <cellStyle name="Linked Cell 8" xfId="2862"/>
    <cellStyle name="Linked Cell 9" xfId="2863"/>
    <cellStyle name="list" xfId="2864"/>
    <cellStyle name="list1" xfId="2865"/>
    <cellStyle name="Milliers [0]_laroux" xfId="2866"/>
    <cellStyle name="Milliers_laroux" xfId="2867"/>
    <cellStyle name="Neutral 10" xfId="2868"/>
    <cellStyle name="Neutral 11" xfId="2869"/>
    <cellStyle name="Neutral 12" xfId="2870"/>
    <cellStyle name="Neutral 13" xfId="2871"/>
    <cellStyle name="Neutral 14" xfId="2872"/>
    <cellStyle name="Neutral 15" xfId="2873"/>
    <cellStyle name="Neutral 16" xfId="2874"/>
    <cellStyle name="Neutral 17" xfId="2875"/>
    <cellStyle name="Neutral 18" xfId="2876"/>
    <cellStyle name="Neutral 19" xfId="2877"/>
    <cellStyle name="Neutral 2" xfId="2878"/>
    <cellStyle name="Neutral 2 2" xfId="2879"/>
    <cellStyle name="Neutral 20" xfId="2880"/>
    <cellStyle name="Neutral 21" xfId="2881"/>
    <cellStyle name="Neutral 22" xfId="2882"/>
    <cellStyle name="Neutral 23" xfId="2883"/>
    <cellStyle name="Neutral 24" xfId="2884"/>
    <cellStyle name="Neutral 25" xfId="2885"/>
    <cellStyle name="Neutral 26" xfId="2886"/>
    <cellStyle name="Neutral 27" xfId="2887"/>
    <cellStyle name="Neutral 28" xfId="2888"/>
    <cellStyle name="Neutral 29" xfId="2889"/>
    <cellStyle name="Neutral 3" xfId="2890"/>
    <cellStyle name="Neutral 30" xfId="2891"/>
    <cellStyle name="Neutral 31" xfId="2892"/>
    <cellStyle name="Neutral 4" xfId="2893"/>
    <cellStyle name="Neutral 5" xfId="2894"/>
    <cellStyle name="Neutral 6" xfId="2895"/>
    <cellStyle name="Neutral 7" xfId="2896"/>
    <cellStyle name="Neutral 8" xfId="2897"/>
    <cellStyle name="Neutral 9" xfId="2898"/>
    <cellStyle name="no dec" xfId="2899"/>
    <cellStyle name="Non défini" xfId="2900"/>
    <cellStyle name="Normal" xfId="0" builtinId="0"/>
    <cellStyle name="Normal - Style1" xfId="2901"/>
    <cellStyle name="Normal - Style1 2" xfId="2902"/>
    <cellStyle name="Normal - Style1 3" xfId="2903"/>
    <cellStyle name="Normal - Style1 4" xfId="2904"/>
    <cellStyle name="Normal - Style1 5" xfId="2905"/>
    <cellStyle name="Normal - Style1 6" xfId="2906"/>
    <cellStyle name="Normal - Style1 7" xfId="2907"/>
    <cellStyle name="Normal - Style1_IED 96000" xfId="2908"/>
    <cellStyle name="Normal 10" xfId="2909"/>
    <cellStyle name="Normal 10 2" xfId="2910"/>
    <cellStyle name="Normal 10 2 2" xfId="2911"/>
    <cellStyle name="Normal 10 2 2 2" xfId="2912"/>
    <cellStyle name="Normal 10 2 2 3" xfId="2913"/>
    <cellStyle name="Normal 10 2 2 4" xfId="2914"/>
    <cellStyle name="Normal 10 3" xfId="2915"/>
    <cellStyle name="Normal 10 3 2" xfId="2916"/>
    <cellStyle name="Normal 10 3 2 2" xfId="2917"/>
    <cellStyle name="Normal 10 3 2 3" xfId="2918"/>
    <cellStyle name="Normal 10 3 3" xfId="2919"/>
    <cellStyle name="Normal 10 3 4" xfId="2920"/>
    <cellStyle name="Normal 10 4" xfId="2921"/>
    <cellStyle name="Normal 10 4 2" xfId="2922"/>
    <cellStyle name="Normal 10 4 3" xfId="2923"/>
    <cellStyle name="Normal 10 5" xfId="2924"/>
    <cellStyle name="Normal 10 5 2" xfId="2925"/>
    <cellStyle name="Normal 10_CALTargets-12-13" xfId="2926"/>
    <cellStyle name="Normal 100" xfId="2927"/>
    <cellStyle name="Normal 101" xfId="2928"/>
    <cellStyle name="Normal 102" xfId="2929"/>
    <cellStyle name="Normal 103" xfId="2930"/>
    <cellStyle name="Normal 104" xfId="2931"/>
    <cellStyle name="Normal 105" xfId="2932"/>
    <cellStyle name="Normal 106" xfId="2933"/>
    <cellStyle name="Normal 107" xfId="2934"/>
    <cellStyle name="Normal 108" xfId="2935"/>
    <cellStyle name="Normal 109" xfId="2936"/>
    <cellStyle name="Normal 11" xfId="2937"/>
    <cellStyle name="Normal 11 2" xfId="2938"/>
    <cellStyle name="Normal 11 3" xfId="2939"/>
    <cellStyle name="Normal 11 4" xfId="2940"/>
    <cellStyle name="Normal 110" xfId="2941"/>
    <cellStyle name="Normal 111" xfId="2942"/>
    <cellStyle name="Normal 112" xfId="2943"/>
    <cellStyle name="Normal 113" xfId="2944"/>
    <cellStyle name="Normal 113 2" xfId="2945"/>
    <cellStyle name="Normal 113 3" xfId="2946"/>
    <cellStyle name="Normal 114" xfId="2947"/>
    <cellStyle name="Normal 114 2" xfId="2948"/>
    <cellStyle name="Normal 114 3" xfId="2949"/>
    <cellStyle name="Normal 115" xfId="2950"/>
    <cellStyle name="Normal 115 2" xfId="2951"/>
    <cellStyle name="Normal 115 3" xfId="2952"/>
    <cellStyle name="Normal 116" xfId="2953"/>
    <cellStyle name="Normal 116 2" xfId="2954"/>
    <cellStyle name="Normal 116 3" xfId="2955"/>
    <cellStyle name="Normal 117" xfId="2956"/>
    <cellStyle name="Normal 117 2" xfId="2957"/>
    <cellStyle name="Normal 12" xfId="2958"/>
    <cellStyle name="Normal 12 2" xfId="2959"/>
    <cellStyle name="Normal 12 2 2" xfId="2960"/>
    <cellStyle name="Normal 12 2 3" xfId="2961"/>
    <cellStyle name="Normal 12 2 4" xfId="2962"/>
    <cellStyle name="Normal 12 2_Book1" xfId="2963"/>
    <cellStyle name="Normal 12 3" xfId="2964"/>
    <cellStyle name="Normal 12_Cost_Table__2014-15" xfId="2965"/>
    <cellStyle name="Normal 13" xfId="2966"/>
    <cellStyle name="Normal 13 2" xfId="2967"/>
    <cellStyle name="Normal 14" xfId="2968"/>
    <cellStyle name="Normal 14 2" xfId="2969"/>
    <cellStyle name="Normal 14 3" xfId="2970"/>
    <cellStyle name="Normal 15" xfId="2971"/>
    <cellStyle name="Normal 15 2" xfId="2972"/>
    <cellStyle name="Normal 16" xfId="2973"/>
    <cellStyle name="Normal 16 2" xfId="2974"/>
    <cellStyle name="Normal 17" xfId="2975"/>
    <cellStyle name="Normal 17 2" xfId="2976"/>
    <cellStyle name="Normal 18" xfId="2977"/>
    <cellStyle name="Normal 18 2" xfId="2978"/>
    <cellStyle name="Normal 19" xfId="2979"/>
    <cellStyle name="Normal 19 2" xfId="2980"/>
    <cellStyle name="Normal 2" xfId="1"/>
    <cellStyle name="Normal 2 10" xfId="2981"/>
    <cellStyle name="Normal 2 10 2" xfId="2982"/>
    <cellStyle name="Normal 2 11" xfId="2983"/>
    <cellStyle name="Normal 2 11 2" xfId="2984"/>
    <cellStyle name="Normal 2 12" xfId="2985"/>
    <cellStyle name="Normal 2 12 2" xfId="2986"/>
    <cellStyle name="Normal 2 13" xfId="2987"/>
    <cellStyle name="Normal 2 14" xfId="2988"/>
    <cellStyle name="Normal 2 15" xfId="2989"/>
    <cellStyle name="Normal 2 15 2" xfId="2990"/>
    <cellStyle name="Normal 2 15 3" xfId="2991"/>
    <cellStyle name="Normal 2 16" xfId="2992"/>
    <cellStyle name="Normal 2 16 2" xfId="2993"/>
    <cellStyle name="Normal 2 16 3" xfId="2994"/>
    <cellStyle name="Normal 2 17" xfId="2995"/>
    <cellStyle name="Normal 2 17 2" xfId="2996"/>
    <cellStyle name="Normal 2 17 3" xfId="2997"/>
    <cellStyle name="Normal 2 17 4" xfId="2998"/>
    <cellStyle name="Normal 2 18" xfId="2999"/>
    <cellStyle name="Normal 2 18 2" xfId="3000"/>
    <cellStyle name="Normal 2 18 3" xfId="3001"/>
    <cellStyle name="Normal 2 18 3 2" xfId="3002"/>
    <cellStyle name="Normal 2 18 4" xfId="3003"/>
    <cellStyle name="Normal 2 19" xfId="3004"/>
    <cellStyle name="Normal 2 19 2" xfId="3005"/>
    <cellStyle name="Normal 2 19 3" xfId="3006"/>
    <cellStyle name="Normal 2 2" xfId="3"/>
    <cellStyle name="Normal 2 2 2" xfId="3007"/>
    <cellStyle name="Normal 2 2 2 2" xfId="3008"/>
    <cellStyle name="Normal 2 2 2 2 2" xfId="3009"/>
    <cellStyle name="Normal 2 2 2 2 2 2" xfId="3010"/>
    <cellStyle name="Normal 2 2 2 2 2 2 2" xfId="3011"/>
    <cellStyle name="Normal 2 2 2 2 2 2 3" xfId="3012"/>
    <cellStyle name="Normal 2 2 2 2 2 2 4" xfId="3013"/>
    <cellStyle name="Normal 2 2 2 2 2 3" xfId="3014"/>
    <cellStyle name="Normal 2 2 2 2 2 4" xfId="3015"/>
    <cellStyle name="Normal 2 2 2 2 2_State APPENDIX_Planning Tables 2011-12" xfId="3016"/>
    <cellStyle name="Normal 2 2 2 2 3" xfId="3017"/>
    <cellStyle name="Normal 2 2 2 2 4" xfId="3018"/>
    <cellStyle name="Normal 2 2 2 3" xfId="3019"/>
    <cellStyle name="Normal 2 2 2 4" xfId="3020"/>
    <cellStyle name="Normal 2 2 2 5" xfId="3021"/>
    <cellStyle name="Normal 2 2 2 6" xfId="3022"/>
    <cellStyle name="Normal 2 2 2 6 2" xfId="3023"/>
    <cellStyle name="Normal 2 2 2 7" xfId="3024"/>
    <cellStyle name="Normal 2 2 2_State APPENDIX_Planning Tables 2011-12" xfId="3025"/>
    <cellStyle name="Normal 2 2 3" xfId="3026"/>
    <cellStyle name="Normal 2 2 3 2" xfId="3027"/>
    <cellStyle name="Normal 2 2 3 2 2" xfId="3028"/>
    <cellStyle name="Normal 2 2 3 2 2 2" xfId="3029"/>
    <cellStyle name="Normal 2 2 3 2 2 3" xfId="3030"/>
    <cellStyle name="Normal 2 2 3 2 3" xfId="3031"/>
    <cellStyle name="Normal 2 2 3 3" xfId="3032"/>
    <cellStyle name="Normal 2 2 3_State APPENDIX_Planning Tables 2011-12" xfId="3033"/>
    <cellStyle name="Normal 2 2 4" xfId="3034"/>
    <cellStyle name="Normal 2 2 5" xfId="3035"/>
    <cellStyle name="Normal 2 2 6" xfId="3036"/>
    <cellStyle name="Normal 2 2 7" xfId="3037"/>
    <cellStyle name="Normal 2 2_access_govt_aided" xfId="3038"/>
    <cellStyle name="Normal 2 20" xfId="3039"/>
    <cellStyle name="Normal 2 20 2" xfId="3040"/>
    <cellStyle name="Normal 2 20 3" xfId="3041"/>
    <cellStyle name="Normal 2 21" xfId="3042"/>
    <cellStyle name="Normal 2 21 2" xfId="3043"/>
    <cellStyle name="Normal 2 21 3" xfId="3044"/>
    <cellStyle name="Normal 2 22" xfId="3045"/>
    <cellStyle name="Normal 2 23" xfId="3046"/>
    <cellStyle name="Normal 2 24" xfId="3047"/>
    <cellStyle name="Normal 2 25" xfId="3048"/>
    <cellStyle name="Normal 2 26" xfId="3049"/>
    <cellStyle name="Normal 2 27" xfId="3050"/>
    <cellStyle name="Normal 2 28" xfId="3051"/>
    <cellStyle name="Normal 2 29" xfId="3052"/>
    <cellStyle name="Normal 2 3" xfId="3053"/>
    <cellStyle name="Normal 2 3 10" xfId="3054"/>
    <cellStyle name="Normal 2 3 10 2" xfId="3055"/>
    <cellStyle name="Normal 2 3 10 3" xfId="3056"/>
    <cellStyle name="Normal 2 3 10 4" xfId="3057"/>
    <cellStyle name="Normal 2 3 11" xfId="3058"/>
    <cellStyle name="Normal 2 3 11 2" xfId="3059"/>
    <cellStyle name="Normal 2 3 11 3" xfId="3060"/>
    <cellStyle name="Normal 2 3 11 4" xfId="3061"/>
    <cellStyle name="Normal 2 3 12" xfId="3062"/>
    <cellStyle name="Normal 2 3 12 2" xfId="3063"/>
    <cellStyle name="Normal 2 3 12 3" xfId="3064"/>
    <cellStyle name="Normal 2 3 12 4" xfId="3065"/>
    <cellStyle name="Normal 2 3 13" xfId="3066"/>
    <cellStyle name="Normal 2 3 13 2" xfId="3067"/>
    <cellStyle name="Normal 2 3 13 3" xfId="3068"/>
    <cellStyle name="Normal 2 3 13 4" xfId="3069"/>
    <cellStyle name="Normal 2 3 14" xfId="3070"/>
    <cellStyle name="Normal 2 3 14 2" xfId="3071"/>
    <cellStyle name="Normal 2 3 14 3" xfId="3072"/>
    <cellStyle name="Normal 2 3 14 4" xfId="3073"/>
    <cellStyle name="Normal 2 3 15" xfId="3074"/>
    <cellStyle name="Normal 2 3 15 2" xfId="3075"/>
    <cellStyle name="Normal 2 3 15 3" xfId="3076"/>
    <cellStyle name="Normal 2 3 15 4" xfId="3077"/>
    <cellStyle name="Normal 2 3 16" xfId="3078"/>
    <cellStyle name="Normal 2 3 16 2" xfId="3079"/>
    <cellStyle name="Normal 2 3 16 3" xfId="3080"/>
    <cellStyle name="Normal 2 3 16 4" xfId="3081"/>
    <cellStyle name="Normal 2 3 17" xfId="3082"/>
    <cellStyle name="Normal 2 3 17 2" xfId="3083"/>
    <cellStyle name="Normal 2 3 17 3" xfId="3084"/>
    <cellStyle name="Normal 2 3 17 4" xfId="3085"/>
    <cellStyle name="Normal 2 3 18" xfId="3086"/>
    <cellStyle name="Normal 2 3 18 2" xfId="3087"/>
    <cellStyle name="Normal 2 3 18 3" xfId="3088"/>
    <cellStyle name="Normal 2 3 18 4" xfId="3089"/>
    <cellStyle name="Normal 2 3 19" xfId="3090"/>
    <cellStyle name="Normal 2 3 19 2" xfId="3091"/>
    <cellStyle name="Normal 2 3 19 3" xfId="3092"/>
    <cellStyle name="Normal 2 3 19 4" xfId="3093"/>
    <cellStyle name="Normal 2 3 2" xfId="3094"/>
    <cellStyle name="Normal 2 3 2 2" xfId="3095"/>
    <cellStyle name="Normal 2 3 2 2 2" xfId="3096"/>
    <cellStyle name="Normal 2 3 2 2 2 2" xfId="3097"/>
    <cellStyle name="Normal 2 3 2 2 2 3" xfId="3098"/>
    <cellStyle name="Normal 2 3 2 2 3" xfId="3099"/>
    <cellStyle name="Normal 2 3 2 2 4" xfId="3100"/>
    <cellStyle name="Normal 2 3 2 3" xfId="3101"/>
    <cellStyle name="Normal 2 3 2 3 2" xfId="3102"/>
    <cellStyle name="Normal 2 3 2 3 3" xfId="3103"/>
    <cellStyle name="Normal 2 3 2 3 4" xfId="3104"/>
    <cellStyle name="Normal 2 3 2 4" xfId="3105"/>
    <cellStyle name="Normal 2 3 2 4 2" xfId="3106"/>
    <cellStyle name="Normal 2 3 2 4 3" xfId="3107"/>
    <cellStyle name="Normal 2 3 2 4 4" xfId="3108"/>
    <cellStyle name="Normal 2 3 2 5" xfId="3109"/>
    <cellStyle name="Normal 2 3 2 6" xfId="3110"/>
    <cellStyle name="Normal 2 3 2 7" xfId="3111"/>
    <cellStyle name="Normal 2 3 2 8" xfId="3112"/>
    <cellStyle name="Normal 2 3 2 9" xfId="3113"/>
    <cellStyle name="Normal 2 3 20" xfId="3114"/>
    <cellStyle name="Normal 2 3 20 2" xfId="3115"/>
    <cellStyle name="Normal 2 3 20 3" xfId="3116"/>
    <cellStyle name="Normal 2 3 20 4" xfId="3117"/>
    <cellStyle name="Normal 2 3 21" xfId="3118"/>
    <cellStyle name="Normal 2 3 21 2" xfId="3119"/>
    <cellStyle name="Normal 2 3 21 3" xfId="3120"/>
    <cellStyle name="Normal 2 3 21 4" xfId="3121"/>
    <cellStyle name="Normal 2 3 22" xfId="3122"/>
    <cellStyle name="Normal 2 3 22 2" xfId="3123"/>
    <cellStyle name="Normal 2 3 22 3" xfId="3124"/>
    <cellStyle name="Normal 2 3 22 4" xfId="3125"/>
    <cellStyle name="Normal 2 3 23" xfId="3126"/>
    <cellStyle name="Normal 2 3 23 2" xfId="3127"/>
    <cellStyle name="Normal 2 3 23 3" xfId="3128"/>
    <cellStyle name="Normal 2 3 23 4" xfId="3129"/>
    <cellStyle name="Normal 2 3 24" xfId="3130"/>
    <cellStyle name="Normal 2 3 24 2" xfId="3131"/>
    <cellStyle name="Normal 2 3 24 3" xfId="3132"/>
    <cellStyle name="Normal 2 3 24 4" xfId="3133"/>
    <cellStyle name="Normal 2 3 25" xfId="3134"/>
    <cellStyle name="Normal 2 3 25 2" xfId="3135"/>
    <cellStyle name="Normal 2 3 25 3" xfId="3136"/>
    <cellStyle name="Normal 2 3 25 4" xfId="3137"/>
    <cellStyle name="Normal 2 3 26" xfId="3138"/>
    <cellStyle name="Normal 2 3 26 2" xfId="3139"/>
    <cellStyle name="Normal 2 3 26 3" xfId="3140"/>
    <cellStyle name="Normal 2 3 26 4" xfId="3141"/>
    <cellStyle name="Normal 2 3 27" xfId="3142"/>
    <cellStyle name="Normal 2 3 27 2" xfId="3143"/>
    <cellStyle name="Normal 2 3 27 3" xfId="3144"/>
    <cellStyle name="Normal 2 3 27 4" xfId="3145"/>
    <cellStyle name="Normal 2 3 28" xfId="3146"/>
    <cellStyle name="Normal 2 3 28 2" xfId="3147"/>
    <cellStyle name="Normal 2 3 28 3" xfId="3148"/>
    <cellStyle name="Normal 2 3 28 4" xfId="3149"/>
    <cellStyle name="Normal 2 3 29" xfId="3150"/>
    <cellStyle name="Normal 2 3 29 2" xfId="3151"/>
    <cellStyle name="Normal 2 3 29 3" xfId="3152"/>
    <cellStyle name="Normal 2 3 29 4" xfId="3153"/>
    <cellStyle name="Normal 2 3 3" xfId="3154"/>
    <cellStyle name="Normal 2 3 3 2" xfId="3155"/>
    <cellStyle name="Normal 2 3 3 2 2" xfId="3156"/>
    <cellStyle name="Normal 2 3 3 2 3" xfId="3157"/>
    <cellStyle name="Normal 2 3 3 2 4" xfId="3158"/>
    <cellStyle name="Normal 2 3 3 3" xfId="3159"/>
    <cellStyle name="Normal 2 3 3 3 2" xfId="3160"/>
    <cellStyle name="Normal 2 3 3 3 3" xfId="3161"/>
    <cellStyle name="Normal 2 3 3 3 4" xfId="3162"/>
    <cellStyle name="Normal 2 3 3 4" xfId="3163"/>
    <cellStyle name="Normal 2 3 3 4 2" xfId="3164"/>
    <cellStyle name="Normal 2 3 3 4 3" xfId="3165"/>
    <cellStyle name="Normal 2 3 3 4 4" xfId="3166"/>
    <cellStyle name="Normal 2 3 3 5" xfId="3167"/>
    <cellStyle name="Normal 2 3 3 6" xfId="3168"/>
    <cellStyle name="Normal 2 3 3 7" xfId="3169"/>
    <cellStyle name="Normal 2 3 3 8" xfId="3170"/>
    <cellStyle name="Normal 2 3 3 9" xfId="3171"/>
    <cellStyle name="Normal 2 3 30" xfId="3172"/>
    <cellStyle name="Normal 2 3 30 2" xfId="3173"/>
    <cellStyle name="Normal 2 3 30 3" xfId="3174"/>
    <cellStyle name="Normal 2 3 30 4" xfId="3175"/>
    <cellStyle name="Normal 2 3 31" xfId="3176"/>
    <cellStyle name="Normal 2 3 31 2" xfId="3177"/>
    <cellStyle name="Normal 2 3 31 3" xfId="3178"/>
    <cellStyle name="Normal 2 3 31 4" xfId="3179"/>
    <cellStyle name="Normal 2 3 32" xfId="3180"/>
    <cellStyle name="Normal 2 3 32 2" xfId="3181"/>
    <cellStyle name="Normal 2 3 32 3" xfId="3182"/>
    <cellStyle name="Normal 2 3 32 4" xfId="3183"/>
    <cellStyle name="Normal 2 3 33" xfId="3184"/>
    <cellStyle name="Normal 2 3 33 2" xfId="3185"/>
    <cellStyle name="Normal 2 3 33 3" xfId="3186"/>
    <cellStyle name="Normal 2 3 33 4" xfId="3187"/>
    <cellStyle name="Normal 2 3 34" xfId="3188"/>
    <cellStyle name="Normal 2 3 34 2" xfId="3189"/>
    <cellStyle name="Normal 2 3 34 3" xfId="3190"/>
    <cellStyle name="Normal 2 3 34 4" xfId="3191"/>
    <cellStyle name="Normal 2 3 35" xfId="3192"/>
    <cellStyle name="Normal 2 3 35 2" xfId="3193"/>
    <cellStyle name="Normal 2 3 35 3" xfId="3194"/>
    <cellStyle name="Normal 2 3 35 4" xfId="3195"/>
    <cellStyle name="Normal 2 3 36" xfId="3196"/>
    <cellStyle name="Normal 2 3 36 2" xfId="3197"/>
    <cellStyle name="Normal 2 3 36 3" xfId="3198"/>
    <cellStyle name="Normal 2 3 36 4" xfId="3199"/>
    <cellStyle name="Normal 2 3 37" xfId="3200"/>
    <cellStyle name="Normal 2 3 37 2" xfId="3201"/>
    <cellStyle name="Normal 2 3 37 3" xfId="3202"/>
    <cellStyle name="Normal 2 3 37 4" xfId="3203"/>
    <cellStyle name="Normal 2 3 38" xfId="3204"/>
    <cellStyle name="Normal 2 3 38 2" xfId="3205"/>
    <cellStyle name="Normal 2 3 38 3" xfId="3206"/>
    <cellStyle name="Normal 2 3 38 4" xfId="3207"/>
    <cellStyle name="Normal 2 3 39" xfId="3208"/>
    <cellStyle name="Normal 2 3 39 2" xfId="3209"/>
    <cellStyle name="Normal 2 3 39 3" xfId="3210"/>
    <cellStyle name="Normal 2 3 39 4" xfId="3211"/>
    <cellStyle name="Normal 2 3 4" xfId="3212"/>
    <cellStyle name="Normal 2 3 4 2" xfId="3213"/>
    <cellStyle name="Normal 2 3 4 2 2" xfId="3214"/>
    <cellStyle name="Normal 2 3 4 2 3" xfId="3215"/>
    <cellStyle name="Normal 2 3 4 3" xfId="3216"/>
    <cellStyle name="Normal 2 3 4 3 2" xfId="3217"/>
    <cellStyle name="Normal 2 3 4 3 3" xfId="3218"/>
    <cellStyle name="Normal 2 3 4 4" xfId="3219"/>
    <cellStyle name="Normal 2 3 4 5" xfId="3220"/>
    <cellStyle name="Normal 2 3 40" xfId="3221"/>
    <cellStyle name="Normal 2 3 40 2" xfId="3222"/>
    <cellStyle name="Normal 2 3 40 3" xfId="3223"/>
    <cellStyle name="Normal 2 3 40 4" xfId="3224"/>
    <cellStyle name="Normal 2 3 41" xfId="3225"/>
    <cellStyle name="Normal 2 3 41 2" xfId="3226"/>
    <cellStyle name="Normal 2 3 41 3" xfId="3227"/>
    <cellStyle name="Normal 2 3 41 4" xfId="3228"/>
    <cellStyle name="Normal 2 3 42" xfId="3229"/>
    <cellStyle name="Normal 2 3 42 2" xfId="3230"/>
    <cellStyle name="Normal 2 3 42 3" xfId="3231"/>
    <cellStyle name="Normal 2 3 42 4" xfId="3232"/>
    <cellStyle name="Normal 2 3 43" xfId="3233"/>
    <cellStyle name="Normal 2 3 43 2" xfId="3234"/>
    <cellStyle name="Normal 2 3 43 3" xfId="3235"/>
    <cellStyle name="Normal 2 3 43 4" xfId="3236"/>
    <cellStyle name="Normal 2 3 44" xfId="3237"/>
    <cellStyle name="Normal 2 3 44 2" xfId="3238"/>
    <cellStyle name="Normal 2 3 44 3" xfId="3239"/>
    <cellStyle name="Normal 2 3 44 4" xfId="3240"/>
    <cellStyle name="Normal 2 3 45" xfId="3241"/>
    <cellStyle name="Normal 2 3 46" xfId="3242"/>
    <cellStyle name="Normal 2 3 47" xfId="3243"/>
    <cellStyle name="Normal 2 3 48" xfId="3244"/>
    <cellStyle name="Normal 2 3 49" xfId="3245"/>
    <cellStyle name="Normal 2 3 5" xfId="3246"/>
    <cellStyle name="Normal 2 3 5 2" xfId="3247"/>
    <cellStyle name="Normal 2 3 5 3" xfId="3248"/>
    <cellStyle name="Normal 2 3 5 4" xfId="3249"/>
    <cellStyle name="Normal 2 3 6" xfId="3250"/>
    <cellStyle name="Normal 2 3 6 2" xfId="3251"/>
    <cellStyle name="Normal 2 3 6 3" xfId="3252"/>
    <cellStyle name="Normal 2 3 6 4" xfId="3253"/>
    <cellStyle name="Normal 2 3 7" xfId="3254"/>
    <cellStyle name="Normal 2 3 7 2" xfId="3255"/>
    <cellStyle name="Normal 2 3 7 3" xfId="3256"/>
    <cellStyle name="Normal 2 3 7 4" xfId="3257"/>
    <cellStyle name="Normal 2 3 8" xfId="3258"/>
    <cellStyle name="Normal 2 3 8 2" xfId="3259"/>
    <cellStyle name="Normal 2 3 8 3" xfId="3260"/>
    <cellStyle name="Normal 2 3 8 4" xfId="3261"/>
    <cellStyle name="Normal 2 3 9" xfId="3262"/>
    <cellStyle name="Normal 2 3 9 2" xfId="3263"/>
    <cellStyle name="Normal 2 3 9 3" xfId="3264"/>
    <cellStyle name="Normal 2 3 9 4" xfId="3265"/>
    <cellStyle name="Normal 2 3_A" xfId="3266"/>
    <cellStyle name="Normal 2 30" xfId="3267"/>
    <cellStyle name="Normal 2 31" xfId="3268"/>
    <cellStyle name="Normal 2 32" xfId="3269"/>
    <cellStyle name="Normal 2 33" xfId="3270"/>
    <cellStyle name="Normal 2 34" xfId="3271"/>
    <cellStyle name="Normal 2 35" xfId="3272"/>
    <cellStyle name="Normal 2 36" xfId="3273"/>
    <cellStyle name="Normal 2 37" xfId="3274"/>
    <cellStyle name="Normal 2 38" xfId="3275"/>
    <cellStyle name="Normal 2 39" xfId="3276"/>
    <cellStyle name="Normal 2 39 2" xfId="3277"/>
    <cellStyle name="Normal 2 39 3" xfId="3278"/>
    <cellStyle name="Normal 2 39 4" xfId="3279"/>
    <cellStyle name="Normal 2 4" xfId="3280"/>
    <cellStyle name="Normal 2 4 10" xfId="3281"/>
    <cellStyle name="Normal 2 4 2" xfId="3282"/>
    <cellStyle name="Normal 2 4 2 2" xfId="3283"/>
    <cellStyle name="Normal 2 4 2 2 2" xfId="3284"/>
    <cellStyle name="Normal 2 4 2 2 3" xfId="3285"/>
    <cellStyle name="Normal 2 4 2 3" xfId="3286"/>
    <cellStyle name="Normal 2 4 2 4" xfId="3287"/>
    <cellStyle name="Normal 2 4 3" xfId="3288"/>
    <cellStyle name="Normal 2 4 3 2" xfId="3289"/>
    <cellStyle name="Normal 2 4 3 3" xfId="3290"/>
    <cellStyle name="Normal 2 4 4" xfId="3291"/>
    <cellStyle name="Normal 2 4 5" xfId="3292"/>
    <cellStyle name="Normal 2 4 6" xfId="3293"/>
    <cellStyle name="Normal 2 4 7" xfId="3294"/>
    <cellStyle name="Normal 2 4 8" xfId="3295"/>
    <cellStyle name="Normal 2 4 9" xfId="3296"/>
    <cellStyle name="Normal 2 4_State APPENDIX_Planning Tables 2011-12" xfId="3297"/>
    <cellStyle name="Normal 2 40" xfId="3298"/>
    <cellStyle name="Normal 2 5" xfId="3299"/>
    <cellStyle name="Normal 2 5 2" xfId="3300"/>
    <cellStyle name="Normal 2 5 3" xfId="3301"/>
    <cellStyle name="Normal 2 5 4" xfId="3302"/>
    <cellStyle name="Normal 2 5 5" xfId="3303"/>
    <cellStyle name="Normal 2 5 6" xfId="3304"/>
    <cellStyle name="Normal 2 5 7" xfId="3305"/>
    <cellStyle name="Normal 2 5 8" xfId="3306"/>
    <cellStyle name="Normal 2 6" xfId="3307"/>
    <cellStyle name="Normal 2 6 2" xfId="3308"/>
    <cellStyle name="Normal 2 6 2 2" xfId="3309"/>
    <cellStyle name="Normal 2 6 3" xfId="3310"/>
    <cellStyle name="Normal 2 6 4" xfId="3311"/>
    <cellStyle name="Normal 2 7" xfId="3312"/>
    <cellStyle name="Normal 2 7 2" xfId="3313"/>
    <cellStyle name="Normal 2 7 2 2" xfId="3314"/>
    <cellStyle name="Normal 2 7 2 2 2" xfId="3315"/>
    <cellStyle name="Normal 2 7 2 2 2 2" xfId="3316"/>
    <cellStyle name="Normal 2 7 2 2 3" xfId="3317"/>
    <cellStyle name="Normal 2 7 2 3" xfId="3318"/>
    <cellStyle name="Normal 2 7 2 4" xfId="3319"/>
    <cellStyle name="Normal 2 7 2 4 2" xfId="3320"/>
    <cellStyle name="Normal 2 7 3" xfId="3321"/>
    <cellStyle name="Normal 2 7 3 2" xfId="3322"/>
    <cellStyle name="Normal 2 7 3 2 2" xfId="3323"/>
    <cellStyle name="Normal 2 7 3 3" xfId="3324"/>
    <cellStyle name="Normal 2 7 4" xfId="3325"/>
    <cellStyle name="Normal 2 7 4 2" xfId="3326"/>
    <cellStyle name="Normal 2 8" xfId="3327"/>
    <cellStyle name="Normal 2 8 2" xfId="3328"/>
    <cellStyle name="Normal 2 8 3" xfId="3329"/>
    <cellStyle name="Normal 2 8 4" xfId="3330"/>
    <cellStyle name="Normal 2 9" xfId="3331"/>
    <cellStyle name="Normal 2 9 2" xfId="3332"/>
    <cellStyle name="Normal 2 9 2 2" xfId="3333"/>
    <cellStyle name="Normal 2 9 3" xfId="3334"/>
    <cellStyle name="Normal 2_Annex Q - QPR for March 2011" xfId="3335"/>
    <cellStyle name="Normal 20" xfId="3336"/>
    <cellStyle name="Normal 20 2" xfId="3337"/>
    <cellStyle name="Normal 21" xfId="3338"/>
    <cellStyle name="Normal 21 2" xfId="3339"/>
    <cellStyle name="Normal 22" xfId="3340"/>
    <cellStyle name="Normal 22 2" xfId="3341"/>
    <cellStyle name="Normal 23" xfId="3342"/>
    <cellStyle name="Normal 23 2" xfId="3343"/>
    <cellStyle name="Normal 24" xfId="3344"/>
    <cellStyle name="Normal 24 2" xfId="3345"/>
    <cellStyle name="Normal 25" xfId="3346"/>
    <cellStyle name="Normal 25 2" xfId="3347"/>
    <cellStyle name="Normal 26" xfId="3348"/>
    <cellStyle name="Normal 26 2" xfId="3349"/>
    <cellStyle name="Normal 27" xfId="3350"/>
    <cellStyle name="Normal 27 2" xfId="3351"/>
    <cellStyle name="Normal 28" xfId="3352"/>
    <cellStyle name="Normal 28 2" xfId="3353"/>
    <cellStyle name="Normal 29" xfId="3354"/>
    <cellStyle name="Normal 29 2" xfId="3355"/>
    <cellStyle name="Normal 3" xfId="3356"/>
    <cellStyle name="Normal 3 10" xfId="3357"/>
    <cellStyle name="Normal 3 10 2" xfId="3358"/>
    <cellStyle name="Normal 3 10 2 2" xfId="3359"/>
    <cellStyle name="Normal 3 10 3" xfId="3360"/>
    <cellStyle name="Normal 3 10 4" xfId="3361"/>
    <cellStyle name="Normal 3 11" xfId="3362"/>
    <cellStyle name="Normal 3 11 2" xfId="3363"/>
    <cellStyle name="Normal 3 11 3" xfId="3364"/>
    <cellStyle name="Normal 3 11 4" xfId="3365"/>
    <cellStyle name="Normal 3 12" xfId="3366"/>
    <cellStyle name="Normal 3 12 2" xfId="3367"/>
    <cellStyle name="Normal 3 12 3" xfId="3368"/>
    <cellStyle name="Normal 3 12 4" xfId="3369"/>
    <cellStyle name="Normal 3 13" xfId="3370"/>
    <cellStyle name="Normal 3 13 2" xfId="3371"/>
    <cellStyle name="Normal 3 13 3" xfId="3372"/>
    <cellStyle name="Normal 3 13 4" xfId="3373"/>
    <cellStyle name="Normal 3 14" xfId="3374"/>
    <cellStyle name="Normal 3 14 2" xfId="3375"/>
    <cellStyle name="Normal 3 14 3" xfId="3376"/>
    <cellStyle name="Normal 3 14 4" xfId="3377"/>
    <cellStyle name="Normal 3 15" xfId="3378"/>
    <cellStyle name="Normal 3 15 2" xfId="3379"/>
    <cellStyle name="Normal 3 15 3" xfId="3380"/>
    <cellStyle name="Normal 3 15 4" xfId="3381"/>
    <cellStyle name="Normal 3 16" xfId="3382"/>
    <cellStyle name="Normal 3 16 2" xfId="3383"/>
    <cellStyle name="Normal 3 16 3" xfId="3384"/>
    <cellStyle name="Normal 3 16 4" xfId="3385"/>
    <cellStyle name="Normal 3 17" xfId="3386"/>
    <cellStyle name="Normal 3 17 2" xfId="3387"/>
    <cellStyle name="Normal 3 17 3" xfId="3388"/>
    <cellStyle name="Normal 3 17 4" xfId="3389"/>
    <cellStyle name="Normal 3 18" xfId="3390"/>
    <cellStyle name="Normal 3 18 2" xfId="3391"/>
    <cellStyle name="Normal 3 18 3" xfId="3392"/>
    <cellStyle name="Normal 3 18 4" xfId="3393"/>
    <cellStyle name="Normal 3 19" xfId="3394"/>
    <cellStyle name="Normal 3 19 2" xfId="3395"/>
    <cellStyle name="Normal 3 19 3" xfId="3396"/>
    <cellStyle name="Normal 3 19 4" xfId="3397"/>
    <cellStyle name="Normal 3 2" xfId="2"/>
    <cellStyle name="Normal 3 2 2" xfId="3398"/>
    <cellStyle name="Normal 3 2 3" xfId="3399"/>
    <cellStyle name="Normal 3 2 3 2" xfId="3400"/>
    <cellStyle name="Normal 3 20" xfId="3401"/>
    <cellStyle name="Normal 3 20 2" xfId="3402"/>
    <cellStyle name="Normal 3 20 3" xfId="3403"/>
    <cellStyle name="Normal 3 20 4" xfId="3404"/>
    <cellStyle name="Normal 3 21" xfId="3405"/>
    <cellStyle name="Normal 3 21 2" xfId="3406"/>
    <cellStyle name="Normal 3 21 3" xfId="3407"/>
    <cellStyle name="Normal 3 21 4" xfId="3408"/>
    <cellStyle name="Normal 3 22" xfId="3409"/>
    <cellStyle name="Normal 3 22 2" xfId="3410"/>
    <cellStyle name="Normal 3 22 3" xfId="3411"/>
    <cellStyle name="Normal 3 22 4" xfId="3412"/>
    <cellStyle name="Normal 3 23" xfId="3413"/>
    <cellStyle name="Normal 3 23 2" xfId="3414"/>
    <cellStyle name="Normal 3 23 3" xfId="3415"/>
    <cellStyle name="Normal 3 23 4" xfId="3416"/>
    <cellStyle name="Normal 3 24" xfId="3417"/>
    <cellStyle name="Normal 3 24 2" xfId="3418"/>
    <cellStyle name="Normal 3 24 3" xfId="3419"/>
    <cellStyle name="Normal 3 24 4" xfId="3420"/>
    <cellStyle name="Normal 3 25" xfId="3421"/>
    <cellStyle name="Normal 3 25 2" xfId="3422"/>
    <cellStyle name="Normal 3 25 3" xfId="3423"/>
    <cellStyle name="Normal 3 25 4" xfId="3424"/>
    <cellStyle name="Normal 3 26" xfId="3425"/>
    <cellStyle name="Normal 3 26 2" xfId="3426"/>
    <cellStyle name="Normal 3 26 3" xfId="3427"/>
    <cellStyle name="Normal 3 26 4" xfId="3428"/>
    <cellStyle name="Normal 3 27" xfId="3429"/>
    <cellStyle name="Normal 3 27 2" xfId="3430"/>
    <cellStyle name="Normal 3 27 3" xfId="3431"/>
    <cellStyle name="Normal 3 27 4" xfId="3432"/>
    <cellStyle name="Normal 3 28" xfId="3433"/>
    <cellStyle name="Normal 3 28 2" xfId="3434"/>
    <cellStyle name="Normal 3 28 3" xfId="3435"/>
    <cellStyle name="Normal 3 28 4" xfId="3436"/>
    <cellStyle name="Normal 3 29" xfId="3437"/>
    <cellStyle name="Normal 3 29 2" xfId="3438"/>
    <cellStyle name="Normal 3 29 3" xfId="3439"/>
    <cellStyle name="Normal 3 29 4" xfId="3440"/>
    <cellStyle name="Normal 3 3" xfId="3441"/>
    <cellStyle name="Normal 3 3 2" xfId="3442"/>
    <cellStyle name="Normal 3 3 2 2" xfId="3443"/>
    <cellStyle name="Normal 3 3 2 3" xfId="3444"/>
    <cellStyle name="Normal 3 3 2 4" xfId="3445"/>
    <cellStyle name="Normal 3 3 3" xfId="3446"/>
    <cellStyle name="Normal 3 3 3 2" xfId="3447"/>
    <cellStyle name="Normal 3 3 3 3" xfId="3448"/>
    <cellStyle name="Normal 3 3 3 4" xfId="3449"/>
    <cellStyle name="Normal 3 3 4" xfId="3450"/>
    <cellStyle name="Normal 3 3 4 2" xfId="3451"/>
    <cellStyle name="Normal 3 3 4 3" xfId="3452"/>
    <cellStyle name="Normal 3 3 4 4" xfId="3453"/>
    <cellStyle name="Normal 3 3 5" xfId="3454"/>
    <cellStyle name="Normal 3 3 6" xfId="3455"/>
    <cellStyle name="Normal 3 3 7" xfId="3456"/>
    <cellStyle name="Normal 3 3 8" xfId="3457"/>
    <cellStyle name="Normal 3 3 9" xfId="3458"/>
    <cellStyle name="Normal 3 30" xfId="3459"/>
    <cellStyle name="Normal 3 30 2" xfId="3460"/>
    <cellStyle name="Normal 3 30 3" xfId="3461"/>
    <cellStyle name="Normal 3 30 4" xfId="3462"/>
    <cellStyle name="Normal 3 31" xfId="3463"/>
    <cellStyle name="Normal 3 31 2" xfId="3464"/>
    <cellStyle name="Normal 3 31 3" xfId="3465"/>
    <cellStyle name="Normal 3 31 4" xfId="3466"/>
    <cellStyle name="Normal 3 32" xfId="3467"/>
    <cellStyle name="Normal 3 32 2" xfId="3468"/>
    <cellStyle name="Normal 3 32 3" xfId="3469"/>
    <cellStyle name="Normal 3 32 4" xfId="3470"/>
    <cellStyle name="Normal 3 33" xfId="3471"/>
    <cellStyle name="Normal 3 33 2" xfId="3472"/>
    <cellStyle name="Normal 3 33 3" xfId="3473"/>
    <cellStyle name="Normal 3 33 4" xfId="3474"/>
    <cellStyle name="Normal 3 34" xfId="3475"/>
    <cellStyle name="Normal 3 34 2" xfId="3476"/>
    <cellStyle name="Normal 3 34 3" xfId="3477"/>
    <cellStyle name="Normal 3 34 4" xfId="3478"/>
    <cellStyle name="Normal 3 35" xfId="3479"/>
    <cellStyle name="Normal 3 35 2" xfId="3480"/>
    <cellStyle name="Normal 3 35 3" xfId="3481"/>
    <cellStyle name="Normal 3 35 4" xfId="3482"/>
    <cellStyle name="Normal 3 36" xfId="3483"/>
    <cellStyle name="Normal 3 36 2" xfId="3484"/>
    <cellStyle name="Normal 3 36 3" xfId="3485"/>
    <cellStyle name="Normal 3 36 4" xfId="3486"/>
    <cellStyle name="Normal 3 37" xfId="3487"/>
    <cellStyle name="Normal 3 37 2" xfId="3488"/>
    <cellStyle name="Normal 3 37 3" xfId="3489"/>
    <cellStyle name="Normal 3 37 4" xfId="3490"/>
    <cellStyle name="Normal 3 38" xfId="3491"/>
    <cellStyle name="Normal 3 38 2" xfId="3492"/>
    <cellStyle name="Normal 3 38 3" xfId="3493"/>
    <cellStyle name="Normal 3 38 4" xfId="3494"/>
    <cellStyle name="Normal 3 39" xfId="3495"/>
    <cellStyle name="Normal 3 39 2" xfId="3496"/>
    <cellStyle name="Normal 3 39 3" xfId="3497"/>
    <cellStyle name="Normal 3 39 4" xfId="3498"/>
    <cellStyle name="Normal 3 4" xfId="3499"/>
    <cellStyle name="Normal 3 4 2" xfId="3500"/>
    <cellStyle name="Normal 3 4 3" xfId="3501"/>
    <cellStyle name="Normal 3 4 4" xfId="3502"/>
    <cellStyle name="Normal 3 4 5" xfId="3503"/>
    <cellStyle name="Normal 3 4 6" xfId="3504"/>
    <cellStyle name="Normal 3 40" xfId="3505"/>
    <cellStyle name="Normal 3 40 2" xfId="3506"/>
    <cellStyle name="Normal 3 40 3" xfId="3507"/>
    <cellStyle name="Normal 3 40 4" xfId="3508"/>
    <cellStyle name="Normal 3 41" xfId="3509"/>
    <cellStyle name="Normal 3 41 2" xfId="3510"/>
    <cellStyle name="Normal 3 41 3" xfId="3511"/>
    <cellStyle name="Normal 3 41 4" xfId="3512"/>
    <cellStyle name="Normal 3 42" xfId="3513"/>
    <cellStyle name="Normal 3 42 2" xfId="3514"/>
    <cellStyle name="Normal 3 42 3" xfId="3515"/>
    <cellStyle name="Normal 3 42 4" xfId="3516"/>
    <cellStyle name="Normal 3 43" xfId="3517"/>
    <cellStyle name="Normal 3 43 2" xfId="3518"/>
    <cellStyle name="Normal 3 43 3" xfId="3519"/>
    <cellStyle name="Normal 3 43 4" xfId="3520"/>
    <cellStyle name="Normal 3 44" xfId="3521"/>
    <cellStyle name="Normal 3 44 2" xfId="3522"/>
    <cellStyle name="Normal 3 44 3" xfId="3523"/>
    <cellStyle name="Normal 3 44 4" xfId="3524"/>
    <cellStyle name="Normal 3 45" xfId="3525"/>
    <cellStyle name="Normal 3 46" xfId="3526"/>
    <cellStyle name="Normal 3 47" xfId="3527"/>
    <cellStyle name="Normal 3 48" xfId="3528"/>
    <cellStyle name="Normal 3 49" xfId="3529"/>
    <cellStyle name="Normal 3 5" xfId="3530"/>
    <cellStyle name="Normal 3 5 2" xfId="3531"/>
    <cellStyle name="Normal 3 5 3" xfId="3532"/>
    <cellStyle name="Normal 3 5 4" xfId="3533"/>
    <cellStyle name="Normal 3 6" xfId="3534"/>
    <cellStyle name="Normal 3 6 2" xfId="3535"/>
    <cellStyle name="Normal 3 6 3" xfId="3536"/>
    <cellStyle name="Normal 3 6 4" xfId="3537"/>
    <cellStyle name="Normal 3 7" xfId="3538"/>
    <cellStyle name="Normal 3 7 2" xfId="3539"/>
    <cellStyle name="Normal 3 7 3" xfId="3540"/>
    <cellStyle name="Normal 3 7 4" xfId="3541"/>
    <cellStyle name="Normal 3 8" xfId="3542"/>
    <cellStyle name="Normal 3 8 2" xfId="3543"/>
    <cellStyle name="Normal 3 8 3" xfId="3544"/>
    <cellStyle name="Normal 3 8 4" xfId="3545"/>
    <cellStyle name="Normal 3 9" xfId="3546"/>
    <cellStyle name="Normal 3 9 2" xfId="3547"/>
    <cellStyle name="Normal 3 9 3" xfId="3548"/>
    <cellStyle name="Normal 3 9 4" xfId="3549"/>
    <cellStyle name="Normal 3_Annex Q - QPR for March 2011" xfId="3550"/>
    <cellStyle name="Normal 30" xfId="3551"/>
    <cellStyle name="Normal 30 2" xfId="3552"/>
    <cellStyle name="Normal 31" xfId="3553"/>
    <cellStyle name="Normal 31 2" xfId="3554"/>
    <cellStyle name="Normal 32" xfId="3555"/>
    <cellStyle name="Normal 32 2" xfId="3556"/>
    <cellStyle name="Normal 33" xfId="3557"/>
    <cellStyle name="Normal 33 2" xfId="3558"/>
    <cellStyle name="Normal 33 3" xfId="3559"/>
    <cellStyle name="Normal 34" xfId="3560"/>
    <cellStyle name="Normal 34 2" xfId="3561"/>
    <cellStyle name="Normal 34 2 2" xfId="3562"/>
    <cellStyle name="Normal 34 3" xfId="3563"/>
    <cellStyle name="Normal 34 4" xfId="3564"/>
    <cellStyle name="Normal 34 4 2" xfId="3565"/>
    <cellStyle name="Normal 34 4 2 2" xfId="3566"/>
    <cellStyle name="Normal 34 5" xfId="3567"/>
    <cellStyle name="Normal 34_A" xfId="3568"/>
    <cellStyle name="Normal 35" xfId="3569"/>
    <cellStyle name="Normal 35 2" xfId="3570"/>
    <cellStyle name="Normal 36" xfId="3571"/>
    <cellStyle name="Normal 37" xfId="3572"/>
    <cellStyle name="Normal 37 2" xfId="3573"/>
    <cellStyle name="Normal 38" xfId="3574"/>
    <cellStyle name="Normal 39" xfId="3575"/>
    <cellStyle name="Normal 4" xfId="3576"/>
    <cellStyle name="Normal 4 2" xfId="3577"/>
    <cellStyle name="Normal 4 2 10" xfId="3578"/>
    <cellStyle name="Normal 4 2 10 2" xfId="3579"/>
    <cellStyle name="Normal 4 2 10 2 2" xfId="3580"/>
    <cellStyle name="Normal 4 2 10 2 3" xfId="3581"/>
    <cellStyle name="Normal 4 2 10 2 4" xfId="3582"/>
    <cellStyle name="Normal 4 2 10 2 5" xfId="3583"/>
    <cellStyle name="Normal 4 2 10 2 6" xfId="3584"/>
    <cellStyle name="Normal 4 2 10 3" xfId="3585"/>
    <cellStyle name="Normal 4 2 10 3 2" xfId="3586"/>
    <cellStyle name="Normal 4 2 10 4" xfId="3587"/>
    <cellStyle name="Normal 4 2 11" xfId="3588"/>
    <cellStyle name="Normal 4 2 11 2" xfId="3589"/>
    <cellStyle name="Normal 4 2 11 3" xfId="3590"/>
    <cellStyle name="Normal 4 2 12" xfId="3591"/>
    <cellStyle name="Normal 4 2 12 2" xfId="3592"/>
    <cellStyle name="Normal 4 2 12 3" xfId="3593"/>
    <cellStyle name="Normal 4 2 13" xfId="3594"/>
    <cellStyle name="Normal 4 2 13 2" xfId="3595"/>
    <cellStyle name="Normal 4 2 13 3" xfId="3596"/>
    <cellStyle name="Normal 4 2 14" xfId="3597"/>
    <cellStyle name="Normal 4 2 14 2" xfId="3598"/>
    <cellStyle name="Normal 4 2 14 3" xfId="3599"/>
    <cellStyle name="Normal 4 2 15" xfId="3600"/>
    <cellStyle name="Normal 4 2 15 2" xfId="3601"/>
    <cellStyle name="Normal 4 2 15 3" xfId="3602"/>
    <cellStyle name="Normal 4 2 16" xfId="3603"/>
    <cellStyle name="Normal 4 2 16 2" xfId="3604"/>
    <cellStyle name="Normal 4 2 16 3" xfId="3605"/>
    <cellStyle name="Normal 4 2 17" xfId="3606"/>
    <cellStyle name="Normal 4 2 17 2" xfId="3607"/>
    <cellStyle name="Normal 4 2 17 3" xfId="3608"/>
    <cellStyle name="Normal 4 2 18" xfId="3609"/>
    <cellStyle name="Normal 4 2 18 2" xfId="3610"/>
    <cellStyle name="Normal 4 2 18 3" xfId="3611"/>
    <cellStyle name="Normal 4 2 19" xfId="3612"/>
    <cellStyle name="Normal 4 2 19 2" xfId="3613"/>
    <cellStyle name="Normal 4 2 19 3" xfId="3614"/>
    <cellStyle name="Normal 4 2 2" xfId="3615"/>
    <cellStyle name="Normal 4 2 2 2" xfId="3616"/>
    <cellStyle name="Normal 4 2 2 2 2" xfId="3617"/>
    <cellStyle name="Normal 4 2 2 2 3" xfId="3618"/>
    <cellStyle name="Normal 4 2 2 2 4" xfId="3619"/>
    <cellStyle name="Normal 4 2 2 3" xfId="3620"/>
    <cellStyle name="Normal 4 2 20" xfId="3621"/>
    <cellStyle name="Normal 4 2 20 2" xfId="3622"/>
    <cellStyle name="Normal 4 2 20 3" xfId="3623"/>
    <cellStyle name="Normal 4 2 21" xfId="3624"/>
    <cellStyle name="Normal 4 2 21 2" xfId="3625"/>
    <cellStyle name="Normal 4 2 21 3" xfId="3626"/>
    <cellStyle name="Normal 4 2 22" xfId="3627"/>
    <cellStyle name="Normal 4 2 22 2" xfId="3628"/>
    <cellStyle name="Normal 4 2 22 3" xfId="3629"/>
    <cellStyle name="Normal 4 2 23" xfId="3630"/>
    <cellStyle name="Normal 4 2 23 2" xfId="3631"/>
    <cellStyle name="Normal 4 2 23 3" xfId="3632"/>
    <cellStyle name="Normal 4 2 24" xfId="3633"/>
    <cellStyle name="Normal 4 2 24 2" xfId="3634"/>
    <cellStyle name="Normal 4 2 24 3" xfId="3635"/>
    <cellStyle name="Normal 4 2 25" xfId="3636"/>
    <cellStyle name="Normal 4 2 25 2" xfId="3637"/>
    <cellStyle name="Normal 4 2 25 3" xfId="3638"/>
    <cellStyle name="Normal 4 2 26" xfId="3639"/>
    <cellStyle name="Normal 4 2 26 2" xfId="3640"/>
    <cellStyle name="Normal 4 2 26 3" xfId="3641"/>
    <cellStyle name="Normal 4 2 27" xfId="3642"/>
    <cellStyle name="Normal 4 2 27 2" xfId="3643"/>
    <cellStyle name="Normal 4 2 27 3" xfId="3644"/>
    <cellStyle name="Normal 4 2 28" xfId="3645"/>
    <cellStyle name="Normal 4 2 28 2" xfId="3646"/>
    <cellStyle name="Normal 4 2 28 3" xfId="3647"/>
    <cellStyle name="Normal 4 2 29" xfId="3648"/>
    <cellStyle name="Normal 4 2 29 2" xfId="3649"/>
    <cellStyle name="Normal 4 2 29 3" xfId="3650"/>
    <cellStyle name="Normal 4 2 3" xfId="3651"/>
    <cellStyle name="Normal 4 2 3 2" xfId="3652"/>
    <cellStyle name="Normal 4 2 3 3" xfId="3653"/>
    <cellStyle name="Normal 4 2 30" xfId="3654"/>
    <cellStyle name="Normal 4 2 30 2" xfId="3655"/>
    <cellStyle name="Normal 4 2 30 3" xfId="3656"/>
    <cellStyle name="Normal 4 2 31" xfId="3657"/>
    <cellStyle name="Normal 4 2 31 2" xfId="3658"/>
    <cellStyle name="Normal 4 2 31 3" xfId="3659"/>
    <cellStyle name="Normal 4 2 32" xfId="3660"/>
    <cellStyle name="Normal 4 2 32 2" xfId="3661"/>
    <cellStyle name="Normal 4 2 32 3" xfId="3662"/>
    <cellStyle name="Normal 4 2 33" xfId="3663"/>
    <cellStyle name="Normal 4 2 33 2" xfId="3664"/>
    <cellStyle name="Normal 4 2 33 3" xfId="3665"/>
    <cellStyle name="Normal 4 2 34" xfId="3666"/>
    <cellStyle name="Normal 4 2 34 2" xfId="3667"/>
    <cellStyle name="Normal 4 2 34 3" xfId="3668"/>
    <cellStyle name="Normal 4 2 35" xfId="3669"/>
    <cellStyle name="Normal 4 2 35 2" xfId="3670"/>
    <cellStyle name="Normal 4 2 35 3" xfId="3671"/>
    <cellStyle name="Normal 4 2 36" xfId="3672"/>
    <cellStyle name="Normal 4 2 37" xfId="3673"/>
    <cellStyle name="Normal 4 2 38" xfId="3674"/>
    <cellStyle name="Normal 4 2 39" xfId="3675"/>
    <cellStyle name="Normal 4 2 4" xfId="3676"/>
    <cellStyle name="Normal 4 2 4 2" xfId="3677"/>
    <cellStyle name="Normal 4 2 4 3" xfId="3678"/>
    <cellStyle name="Normal 4 2 5" xfId="3679"/>
    <cellStyle name="Normal 4 2 5 2" xfId="3680"/>
    <cellStyle name="Normal 4 2 5 3" xfId="3681"/>
    <cellStyle name="Normal 4 2 6" xfId="3682"/>
    <cellStyle name="Normal 4 2 6 2" xfId="3683"/>
    <cellStyle name="Normal 4 2 6 3" xfId="3684"/>
    <cellStyle name="Normal 4 2 7" xfId="3685"/>
    <cellStyle name="Normal 4 2 7 2" xfId="3686"/>
    <cellStyle name="Normal 4 2 7 3" xfId="3687"/>
    <cellStyle name="Normal 4 2 8" xfId="3688"/>
    <cellStyle name="Normal 4 2 8 2" xfId="3689"/>
    <cellStyle name="Normal 4 2 8 3" xfId="3690"/>
    <cellStyle name="Normal 4 2 9" xfId="3691"/>
    <cellStyle name="Normal 4 2 9 2" xfId="3692"/>
    <cellStyle name="Normal 4 2 9 3" xfId="3693"/>
    <cellStyle name="Normal 4 2_Book1" xfId="3694"/>
    <cellStyle name="Normal 4 3" xfId="3695"/>
    <cellStyle name="Normal 4 3 10" xfId="3696"/>
    <cellStyle name="Normal 4 3 10 2" xfId="3697"/>
    <cellStyle name="Normal 4 3 10 3" xfId="3698"/>
    <cellStyle name="Normal 4 3 11" xfId="3699"/>
    <cellStyle name="Normal 4 3 11 2" xfId="3700"/>
    <cellStyle name="Normal 4 3 11 3" xfId="3701"/>
    <cellStyle name="Normal 4 3 12" xfId="3702"/>
    <cellStyle name="Normal 4 3 12 2" xfId="3703"/>
    <cellStyle name="Normal 4 3 12 3" xfId="3704"/>
    <cellStyle name="Normal 4 3 13" xfId="3705"/>
    <cellStyle name="Normal 4 3 13 2" xfId="3706"/>
    <cellStyle name="Normal 4 3 13 3" xfId="3707"/>
    <cellStyle name="Normal 4 3 14" xfId="3708"/>
    <cellStyle name="Normal 4 3 14 2" xfId="3709"/>
    <cellStyle name="Normal 4 3 14 3" xfId="3710"/>
    <cellStyle name="Normal 4 3 15" xfId="3711"/>
    <cellStyle name="Normal 4 3 15 2" xfId="3712"/>
    <cellStyle name="Normal 4 3 15 3" xfId="3713"/>
    <cellStyle name="Normal 4 3 16" xfId="3714"/>
    <cellStyle name="Normal 4 3 16 2" xfId="3715"/>
    <cellStyle name="Normal 4 3 16 3" xfId="3716"/>
    <cellStyle name="Normal 4 3 17" xfId="3717"/>
    <cellStyle name="Normal 4 3 17 2" xfId="3718"/>
    <cellStyle name="Normal 4 3 17 3" xfId="3719"/>
    <cellStyle name="Normal 4 3 18" xfId="3720"/>
    <cellStyle name="Normal 4 3 18 2" xfId="3721"/>
    <cellStyle name="Normal 4 3 18 3" xfId="3722"/>
    <cellStyle name="Normal 4 3 19" xfId="3723"/>
    <cellStyle name="Normal 4 3 19 2" xfId="3724"/>
    <cellStyle name="Normal 4 3 19 3" xfId="3725"/>
    <cellStyle name="Normal 4 3 2" xfId="3726"/>
    <cellStyle name="Normal 4 3 2 2" xfId="3727"/>
    <cellStyle name="Normal 4 3 2 3" xfId="3728"/>
    <cellStyle name="Normal 4 3 20" xfId="3729"/>
    <cellStyle name="Normal 4 3 20 2" xfId="3730"/>
    <cellStyle name="Normal 4 3 20 3" xfId="3731"/>
    <cellStyle name="Normal 4 3 21" xfId="3732"/>
    <cellStyle name="Normal 4 3 21 2" xfId="3733"/>
    <cellStyle name="Normal 4 3 21 3" xfId="3734"/>
    <cellStyle name="Normal 4 3 22" xfId="3735"/>
    <cellStyle name="Normal 4 3 22 2" xfId="3736"/>
    <cellStyle name="Normal 4 3 22 3" xfId="3737"/>
    <cellStyle name="Normal 4 3 23" xfId="3738"/>
    <cellStyle name="Normal 4 3 23 2" xfId="3739"/>
    <cellStyle name="Normal 4 3 23 3" xfId="3740"/>
    <cellStyle name="Normal 4 3 24" xfId="3741"/>
    <cellStyle name="Normal 4 3 24 2" xfId="3742"/>
    <cellStyle name="Normal 4 3 24 3" xfId="3743"/>
    <cellStyle name="Normal 4 3 25" xfId="3744"/>
    <cellStyle name="Normal 4 3 25 2" xfId="3745"/>
    <cellStyle name="Normal 4 3 25 3" xfId="3746"/>
    <cellStyle name="Normal 4 3 26" xfId="3747"/>
    <cellStyle name="Normal 4 3 26 2" xfId="3748"/>
    <cellStyle name="Normal 4 3 26 3" xfId="3749"/>
    <cellStyle name="Normal 4 3 27" xfId="3750"/>
    <cellStyle name="Normal 4 3 27 2" xfId="3751"/>
    <cellStyle name="Normal 4 3 27 3" xfId="3752"/>
    <cellStyle name="Normal 4 3 28" xfId="3753"/>
    <cellStyle name="Normal 4 3 28 2" xfId="3754"/>
    <cellStyle name="Normal 4 3 28 3" xfId="3755"/>
    <cellStyle name="Normal 4 3 29" xfId="3756"/>
    <cellStyle name="Normal 4 3 29 2" xfId="3757"/>
    <cellStyle name="Normal 4 3 29 3" xfId="3758"/>
    <cellStyle name="Normal 4 3 3" xfId="3759"/>
    <cellStyle name="Normal 4 3 3 2" xfId="3760"/>
    <cellStyle name="Normal 4 3 3 3" xfId="3761"/>
    <cellStyle name="Normal 4 3 30" xfId="3762"/>
    <cellStyle name="Normal 4 3 30 2" xfId="3763"/>
    <cellStyle name="Normal 4 3 30 3" xfId="3764"/>
    <cellStyle name="Normal 4 3 31" xfId="3765"/>
    <cellStyle name="Normal 4 3 31 2" xfId="3766"/>
    <cellStyle name="Normal 4 3 31 3" xfId="3767"/>
    <cellStyle name="Normal 4 3 32" xfId="3768"/>
    <cellStyle name="Normal 4 3 32 2" xfId="3769"/>
    <cellStyle name="Normal 4 3 32 3" xfId="3770"/>
    <cellStyle name="Normal 4 3 33" xfId="3771"/>
    <cellStyle name="Normal 4 3 33 2" xfId="3772"/>
    <cellStyle name="Normal 4 3 33 3" xfId="3773"/>
    <cellStyle name="Normal 4 3 34" xfId="3774"/>
    <cellStyle name="Normal 4 3 34 2" xfId="3775"/>
    <cellStyle name="Normal 4 3 34 3" xfId="3776"/>
    <cellStyle name="Normal 4 3 35" xfId="3777"/>
    <cellStyle name="Normal 4 3 35 2" xfId="3778"/>
    <cellStyle name="Normal 4 3 35 3" xfId="3779"/>
    <cellStyle name="Normal 4 3 4" xfId="3780"/>
    <cellStyle name="Normal 4 3 4 2" xfId="3781"/>
    <cellStyle name="Normal 4 3 4 3" xfId="3782"/>
    <cellStyle name="Normal 4 3 5" xfId="3783"/>
    <cellStyle name="Normal 4 3 5 2" xfId="3784"/>
    <cellStyle name="Normal 4 3 5 3" xfId="3785"/>
    <cellStyle name="Normal 4 3 6" xfId="3786"/>
    <cellStyle name="Normal 4 3 6 2" xfId="3787"/>
    <cellStyle name="Normal 4 3 6 3" xfId="3788"/>
    <cellStyle name="Normal 4 3 7" xfId="3789"/>
    <cellStyle name="Normal 4 3 7 2" xfId="3790"/>
    <cellStyle name="Normal 4 3 7 3" xfId="3791"/>
    <cellStyle name="Normal 4 3 8" xfId="3792"/>
    <cellStyle name="Normal 4 3 8 2" xfId="3793"/>
    <cellStyle name="Normal 4 3 8 3" xfId="3794"/>
    <cellStyle name="Normal 4 3 9" xfId="3795"/>
    <cellStyle name="Normal 4 3 9 2" xfId="3796"/>
    <cellStyle name="Normal 4 3 9 3" xfId="3797"/>
    <cellStyle name="Normal 4 4" xfId="3798"/>
    <cellStyle name="Normal 4 5" xfId="3799"/>
    <cellStyle name="Normal 4 6" xfId="3800"/>
    <cellStyle name="Normal 4_A" xfId="3801"/>
    <cellStyle name="Normal 40" xfId="3802"/>
    <cellStyle name="Normal 41" xfId="3803"/>
    <cellStyle name="Normal 42" xfId="3804"/>
    <cellStyle name="Normal 43" xfId="3805"/>
    <cellStyle name="Normal 44" xfId="3806"/>
    <cellStyle name="Normal 45" xfId="3807"/>
    <cellStyle name="Normal 46" xfId="3808"/>
    <cellStyle name="Normal 47" xfId="3809"/>
    <cellStyle name="Normal 48" xfId="3810"/>
    <cellStyle name="Normal 49" xfId="3811"/>
    <cellStyle name="Normal 5" xfId="3812"/>
    <cellStyle name="Normal 5 10" xfId="3813"/>
    <cellStyle name="Normal 5 2" xfId="3814"/>
    <cellStyle name="Normal 5 2 2" xfId="3815"/>
    <cellStyle name="Normal 5 2 3" xfId="3816"/>
    <cellStyle name="Normal 5 2 4" xfId="3817"/>
    <cellStyle name="Normal 5 2 4 2" xfId="3818"/>
    <cellStyle name="Normal 5 2 4_Sheet2" xfId="3819"/>
    <cellStyle name="Normal 5 2 5" xfId="3820"/>
    <cellStyle name="Normal 5 2_Sheet2" xfId="3821"/>
    <cellStyle name="Normal 5 3" xfId="3822"/>
    <cellStyle name="Normal 5 3 2" xfId="3823"/>
    <cellStyle name="Normal 5 3 3" xfId="3824"/>
    <cellStyle name="Normal 5 4" xfId="3825"/>
    <cellStyle name="Normal 5 5" xfId="3826"/>
    <cellStyle name="Normal 5 6" xfId="3827"/>
    <cellStyle name="Normal 5 7" xfId="3828"/>
    <cellStyle name="Normal 5 8" xfId="3829"/>
    <cellStyle name="Normal 5 9" xfId="3830"/>
    <cellStyle name="Normal 5 9 2" xfId="3831"/>
    <cellStyle name="Normal 5 9_Sheet2" xfId="3832"/>
    <cellStyle name="Normal 5_Cost_Table__2014-15" xfId="3833"/>
    <cellStyle name="Normal 50" xfId="3834"/>
    <cellStyle name="Normal 51" xfId="3835"/>
    <cellStyle name="Normal 52" xfId="3836"/>
    <cellStyle name="Normal 53" xfId="3837"/>
    <cellStyle name="Normal 54" xfId="3838"/>
    <cellStyle name="Normal 55" xfId="3839"/>
    <cellStyle name="Normal 56" xfId="3840"/>
    <cellStyle name="Normal 57" xfId="3841"/>
    <cellStyle name="Normal 58" xfId="3842"/>
    <cellStyle name="Normal 59" xfId="3843"/>
    <cellStyle name="Normal 6" xfId="3844"/>
    <cellStyle name="Normal 6 2" xfId="3845"/>
    <cellStyle name="Normal 6 2 2" xfId="3846"/>
    <cellStyle name="Normal 6 2 2 2" xfId="3847"/>
    <cellStyle name="Normal 6 2 2 3" xfId="3848"/>
    <cellStyle name="Normal 6 2 3" xfId="3849"/>
    <cellStyle name="Normal 6 2 4" xfId="3850"/>
    <cellStyle name="Normal 6 3" xfId="3851"/>
    <cellStyle name="Normal 6 4" xfId="3852"/>
    <cellStyle name="Normal 6 5" xfId="3853"/>
    <cellStyle name="Normal 60" xfId="3854"/>
    <cellStyle name="Normal 61" xfId="3855"/>
    <cellStyle name="Normal 62" xfId="3856"/>
    <cellStyle name="Normal 63" xfId="3857"/>
    <cellStyle name="Normal 64" xfId="3858"/>
    <cellStyle name="Normal 65" xfId="3859"/>
    <cellStyle name="Normal 66" xfId="3860"/>
    <cellStyle name="Normal 67" xfId="3861"/>
    <cellStyle name="Normal 68" xfId="3862"/>
    <cellStyle name="Normal 69" xfId="3863"/>
    <cellStyle name="Normal 7" xfId="3864"/>
    <cellStyle name="Normal 7 2" xfId="3865"/>
    <cellStyle name="Normal 7 3" xfId="3866"/>
    <cellStyle name="Normal 7 4" xfId="3867"/>
    <cellStyle name="Normal 7 4 2" xfId="3868"/>
    <cellStyle name="Normal 7 4 3" xfId="3869"/>
    <cellStyle name="Normal 7 5" xfId="3870"/>
    <cellStyle name="Normal 7 6" xfId="3871"/>
    <cellStyle name="Normal 7_Cost_Table__2014-15" xfId="3872"/>
    <cellStyle name="Normal 70" xfId="3873"/>
    <cellStyle name="Normal 71" xfId="3874"/>
    <cellStyle name="Normal 72" xfId="3875"/>
    <cellStyle name="Normal 73" xfId="3876"/>
    <cellStyle name="Normal 74" xfId="3877"/>
    <cellStyle name="Normal 75" xfId="3878"/>
    <cellStyle name="Normal 76" xfId="3879"/>
    <cellStyle name="Normal 77" xfId="3880"/>
    <cellStyle name="Normal 78" xfId="3881"/>
    <cellStyle name="Normal 79" xfId="3882"/>
    <cellStyle name="Normal 8" xfId="3883"/>
    <cellStyle name="Normal 8 10" xfId="3884"/>
    <cellStyle name="Normal 8 10 2" xfId="3885"/>
    <cellStyle name="Normal 8 10 3" xfId="3886"/>
    <cellStyle name="Normal 8 10 4" xfId="3887"/>
    <cellStyle name="Normal 8 11" xfId="3888"/>
    <cellStyle name="Normal 8 11 2" xfId="3889"/>
    <cellStyle name="Normal 8 11 3" xfId="3890"/>
    <cellStyle name="Normal 8 11 4" xfId="3891"/>
    <cellStyle name="Normal 8 12" xfId="3892"/>
    <cellStyle name="Normal 8 12 2" xfId="3893"/>
    <cellStyle name="Normal 8 12 3" xfId="3894"/>
    <cellStyle name="Normal 8 12 4" xfId="3895"/>
    <cellStyle name="Normal 8 13" xfId="3896"/>
    <cellStyle name="Normal 8 13 2" xfId="3897"/>
    <cellStyle name="Normal 8 13 3" xfId="3898"/>
    <cellStyle name="Normal 8 13 4" xfId="3899"/>
    <cellStyle name="Normal 8 14" xfId="3900"/>
    <cellStyle name="Normal 8 14 2" xfId="3901"/>
    <cellStyle name="Normal 8 14 3" xfId="3902"/>
    <cellStyle name="Normal 8 14 4" xfId="3903"/>
    <cellStyle name="Normal 8 15" xfId="3904"/>
    <cellStyle name="Normal 8 15 2" xfId="3905"/>
    <cellStyle name="Normal 8 15 3" xfId="3906"/>
    <cellStyle name="Normal 8 15 4" xfId="3907"/>
    <cellStyle name="Normal 8 16" xfId="3908"/>
    <cellStyle name="Normal 8 16 2" xfId="3909"/>
    <cellStyle name="Normal 8 16 3" xfId="3910"/>
    <cellStyle name="Normal 8 16 4" xfId="3911"/>
    <cellStyle name="Normal 8 17" xfId="3912"/>
    <cellStyle name="Normal 8 17 2" xfId="3913"/>
    <cellStyle name="Normal 8 17 3" xfId="3914"/>
    <cellStyle name="Normal 8 17 4" xfId="3915"/>
    <cellStyle name="Normal 8 18" xfId="3916"/>
    <cellStyle name="Normal 8 18 2" xfId="3917"/>
    <cellStyle name="Normal 8 18 3" xfId="3918"/>
    <cellStyle name="Normal 8 18 4" xfId="3919"/>
    <cellStyle name="Normal 8 19" xfId="3920"/>
    <cellStyle name="Normal 8 19 2" xfId="3921"/>
    <cellStyle name="Normal 8 19 3" xfId="3922"/>
    <cellStyle name="Normal 8 19 4" xfId="3923"/>
    <cellStyle name="Normal 8 2" xfId="3924"/>
    <cellStyle name="Normal 8 2 2" xfId="3925"/>
    <cellStyle name="Normal 8 2 2 2" xfId="3926"/>
    <cellStyle name="Normal 8 2 2 3" xfId="3927"/>
    <cellStyle name="Normal 8 2 2 4" xfId="3928"/>
    <cellStyle name="Normal 8 2 3" xfId="3929"/>
    <cellStyle name="Normal 8 2 3 2" xfId="3930"/>
    <cellStyle name="Normal 8 2 3 3" xfId="3931"/>
    <cellStyle name="Normal 8 2 3 4" xfId="3932"/>
    <cellStyle name="Normal 8 2 4" xfId="3933"/>
    <cellStyle name="Normal 8 2 4 2" xfId="3934"/>
    <cellStyle name="Normal 8 2 4 3" xfId="3935"/>
    <cellStyle name="Normal 8 2 4 4" xfId="3936"/>
    <cellStyle name="Normal 8 2 5" xfId="3937"/>
    <cellStyle name="Normal 8 2 6" xfId="3938"/>
    <cellStyle name="Normal 8 2 7" xfId="3939"/>
    <cellStyle name="Normal 8 2 8" xfId="3940"/>
    <cellStyle name="Normal 8 2 9" xfId="3941"/>
    <cellStyle name="Normal 8 20" xfId="3942"/>
    <cellStyle name="Normal 8 20 2" xfId="3943"/>
    <cellStyle name="Normal 8 20 3" xfId="3944"/>
    <cellStyle name="Normal 8 20 4" xfId="3945"/>
    <cellStyle name="Normal 8 21" xfId="3946"/>
    <cellStyle name="Normal 8 21 2" xfId="3947"/>
    <cellStyle name="Normal 8 21 3" xfId="3948"/>
    <cellStyle name="Normal 8 21 4" xfId="3949"/>
    <cellStyle name="Normal 8 22" xfId="3950"/>
    <cellStyle name="Normal 8 22 2" xfId="3951"/>
    <cellStyle name="Normal 8 22 3" xfId="3952"/>
    <cellStyle name="Normal 8 22 4" xfId="3953"/>
    <cellStyle name="Normal 8 23" xfId="3954"/>
    <cellStyle name="Normal 8 23 2" xfId="3955"/>
    <cellStyle name="Normal 8 23 3" xfId="3956"/>
    <cellStyle name="Normal 8 23 4" xfId="3957"/>
    <cellStyle name="Normal 8 24" xfId="3958"/>
    <cellStyle name="Normal 8 24 2" xfId="3959"/>
    <cellStyle name="Normal 8 24 3" xfId="3960"/>
    <cellStyle name="Normal 8 24 4" xfId="3961"/>
    <cellStyle name="Normal 8 25" xfId="3962"/>
    <cellStyle name="Normal 8 25 2" xfId="3963"/>
    <cellStyle name="Normal 8 25 3" xfId="3964"/>
    <cellStyle name="Normal 8 25 4" xfId="3965"/>
    <cellStyle name="Normal 8 26" xfId="3966"/>
    <cellStyle name="Normal 8 26 2" xfId="3967"/>
    <cellStyle name="Normal 8 26 3" xfId="3968"/>
    <cellStyle name="Normal 8 26 4" xfId="3969"/>
    <cellStyle name="Normal 8 27" xfId="3970"/>
    <cellStyle name="Normal 8 27 2" xfId="3971"/>
    <cellStyle name="Normal 8 27 3" xfId="3972"/>
    <cellStyle name="Normal 8 27 4" xfId="3973"/>
    <cellStyle name="Normal 8 28" xfId="3974"/>
    <cellStyle name="Normal 8 28 2" xfId="3975"/>
    <cellStyle name="Normal 8 28 3" xfId="3976"/>
    <cellStyle name="Normal 8 28 4" xfId="3977"/>
    <cellStyle name="Normal 8 29" xfId="3978"/>
    <cellStyle name="Normal 8 29 2" xfId="3979"/>
    <cellStyle name="Normal 8 29 3" xfId="3980"/>
    <cellStyle name="Normal 8 29 4" xfId="3981"/>
    <cellStyle name="Normal 8 3" xfId="3982"/>
    <cellStyle name="Normal 8 3 2" xfId="3983"/>
    <cellStyle name="Normal 8 3 3" xfId="3984"/>
    <cellStyle name="Normal 8 3 4" xfId="3985"/>
    <cellStyle name="Normal 8 3 5" xfId="3986"/>
    <cellStyle name="Normal 8 3 6" xfId="3987"/>
    <cellStyle name="Normal 8 30" xfId="3988"/>
    <cellStyle name="Normal 8 30 2" xfId="3989"/>
    <cellStyle name="Normal 8 30 3" xfId="3990"/>
    <cellStyle name="Normal 8 30 4" xfId="3991"/>
    <cellStyle name="Normal 8 31" xfId="3992"/>
    <cellStyle name="Normal 8 31 2" xfId="3993"/>
    <cellStyle name="Normal 8 31 3" xfId="3994"/>
    <cellStyle name="Normal 8 31 4" xfId="3995"/>
    <cellStyle name="Normal 8 32" xfId="3996"/>
    <cellStyle name="Normal 8 32 2" xfId="3997"/>
    <cellStyle name="Normal 8 32 3" xfId="3998"/>
    <cellStyle name="Normal 8 32 4" xfId="3999"/>
    <cellStyle name="Normal 8 33" xfId="4000"/>
    <cellStyle name="Normal 8 33 2" xfId="4001"/>
    <cellStyle name="Normal 8 33 3" xfId="4002"/>
    <cellStyle name="Normal 8 33 4" xfId="4003"/>
    <cellStyle name="Normal 8 34" xfId="4004"/>
    <cellStyle name="Normal 8 34 2" xfId="4005"/>
    <cellStyle name="Normal 8 34 3" xfId="4006"/>
    <cellStyle name="Normal 8 34 4" xfId="4007"/>
    <cellStyle name="Normal 8 35" xfId="4008"/>
    <cellStyle name="Normal 8 35 2" xfId="4009"/>
    <cellStyle name="Normal 8 35 3" xfId="4010"/>
    <cellStyle name="Normal 8 35 4" xfId="4011"/>
    <cellStyle name="Normal 8 36" xfId="4012"/>
    <cellStyle name="Normal 8 36 2" xfId="4013"/>
    <cellStyle name="Normal 8 36 3" xfId="4014"/>
    <cellStyle name="Normal 8 36 4" xfId="4015"/>
    <cellStyle name="Normal 8 37" xfId="4016"/>
    <cellStyle name="Normal 8 37 2" xfId="4017"/>
    <cellStyle name="Normal 8 37 3" xfId="4018"/>
    <cellStyle name="Normal 8 37 4" xfId="4019"/>
    <cellStyle name="Normal 8 38" xfId="4020"/>
    <cellStyle name="Normal 8 38 2" xfId="4021"/>
    <cellStyle name="Normal 8 38 3" xfId="4022"/>
    <cellStyle name="Normal 8 38 4" xfId="4023"/>
    <cellStyle name="Normal 8 39" xfId="4024"/>
    <cellStyle name="Normal 8 39 2" xfId="4025"/>
    <cellStyle name="Normal 8 39 3" xfId="4026"/>
    <cellStyle name="Normal 8 39 4" xfId="4027"/>
    <cellStyle name="Normal 8 4" xfId="4028"/>
    <cellStyle name="Normal 8 4 2" xfId="4029"/>
    <cellStyle name="Normal 8 4 3" xfId="4030"/>
    <cellStyle name="Normal 8 4 4" xfId="4031"/>
    <cellStyle name="Normal 8 40" xfId="4032"/>
    <cellStyle name="Normal 8 40 2" xfId="4033"/>
    <cellStyle name="Normal 8 40 3" xfId="4034"/>
    <cellStyle name="Normal 8 40 4" xfId="4035"/>
    <cellStyle name="Normal 8 41" xfId="4036"/>
    <cellStyle name="Normal 8 41 2" xfId="4037"/>
    <cellStyle name="Normal 8 41 3" xfId="4038"/>
    <cellStyle name="Normal 8 41 4" xfId="4039"/>
    <cellStyle name="Normal 8 42" xfId="4040"/>
    <cellStyle name="Normal 8 42 2" xfId="4041"/>
    <cellStyle name="Normal 8 42 3" xfId="4042"/>
    <cellStyle name="Normal 8 42 4" xfId="4043"/>
    <cellStyle name="Normal 8 43" xfId="4044"/>
    <cellStyle name="Normal 8 43 2" xfId="4045"/>
    <cellStyle name="Normal 8 43 3" xfId="4046"/>
    <cellStyle name="Normal 8 43 4" xfId="4047"/>
    <cellStyle name="Normal 8 44" xfId="4048"/>
    <cellStyle name="Normal 8 45" xfId="4049"/>
    <cellStyle name="Normal 8 46" xfId="4050"/>
    <cellStyle name="Normal 8 47" xfId="4051"/>
    <cellStyle name="Normal 8 48" xfId="4052"/>
    <cellStyle name="Normal 8 5" xfId="4053"/>
    <cellStyle name="Normal 8 5 2" xfId="4054"/>
    <cellStyle name="Normal 8 5 3" xfId="4055"/>
    <cellStyle name="Normal 8 5 4" xfId="4056"/>
    <cellStyle name="Normal 8 6" xfId="4057"/>
    <cellStyle name="Normal 8 6 2" xfId="4058"/>
    <cellStyle name="Normal 8 6 3" xfId="4059"/>
    <cellStyle name="Normal 8 6 4" xfId="4060"/>
    <cellStyle name="Normal 8 7" xfId="4061"/>
    <cellStyle name="Normal 8 7 2" xfId="4062"/>
    <cellStyle name="Normal 8 7 3" xfId="4063"/>
    <cellStyle name="Normal 8 7 4" xfId="4064"/>
    <cellStyle name="Normal 8 8" xfId="4065"/>
    <cellStyle name="Normal 8 8 2" xfId="4066"/>
    <cellStyle name="Normal 8 8 3" xfId="4067"/>
    <cellStyle name="Normal 8 8 4" xfId="4068"/>
    <cellStyle name="Normal 8 9" xfId="4069"/>
    <cellStyle name="Normal 8 9 2" xfId="4070"/>
    <cellStyle name="Normal 8 9 3" xfId="4071"/>
    <cellStyle name="Normal 8 9 4" xfId="4072"/>
    <cellStyle name="Normal 8_Cost_Table__2014-15" xfId="4073"/>
    <cellStyle name="Normal 80" xfId="4074"/>
    <cellStyle name="Normal 81" xfId="4075"/>
    <cellStyle name="Normal 82" xfId="4076"/>
    <cellStyle name="Normal 83" xfId="4077"/>
    <cellStyle name="Normal 83 2" xfId="4078"/>
    <cellStyle name="Normal 83 2 2" xfId="4079"/>
    <cellStyle name="Normal 83 2 3" xfId="4080"/>
    <cellStyle name="Normal 83 3" xfId="4081"/>
    <cellStyle name="Normal 83 3 2" xfId="4082"/>
    <cellStyle name="Normal 83 3 3" xfId="4083"/>
    <cellStyle name="Normal 83 4" xfId="4084"/>
    <cellStyle name="Normal 84" xfId="4085"/>
    <cellStyle name="Normal 84 2" xfId="4086"/>
    <cellStyle name="Normal 84 2 2" xfId="4087"/>
    <cellStyle name="Normal 84 2 3" xfId="4088"/>
    <cellStyle name="Normal 84 3" xfId="4089"/>
    <cellStyle name="Normal 84 4" xfId="4090"/>
    <cellStyle name="Normal 84 5" xfId="4091"/>
    <cellStyle name="Normal 85" xfId="4092"/>
    <cellStyle name="Normal 85 2" xfId="4093"/>
    <cellStyle name="Normal 85 3" xfId="4094"/>
    <cellStyle name="Normal 85 4" xfId="4095"/>
    <cellStyle name="Normal 86" xfId="4096"/>
    <cellStyle name="Normal 86 2" xfId="4097"/>
    <cellStyle name="Normal 86 3" xfId="4098"/>
    <cellStyle name="Normal 87" xfId="4099"/>
    <cellStyle name="Normal 87 2" xfId="4100"/>
    <cellStyle name="Normal 87 3" xfId="4101"/>
    <cellStyle name="Normal 88" xfId="4102"/>
    <cellStyle name="Normal 88 2" xfId="4103"/>
    <cellStyle name="Normal 88 3" xfId="4104"/>
    <cellStyle name="Normal 89" xfId="4105"/>
    <cellStyle name="Normal 9" xfId="4106"/>
    <cellStyle name="Normal 9 2" xfId="4107"/>
    <cellStyle name="Normal 9 2 10" xfId="4108"/>
    <cellStyle name="Normal 9 2 10 2" xfId="4109"/>
    <cellStyle name="Normal 9 2 10 3" xfId="4110"/>
    <cellStyle name="Normal 9 2 11" xfId="4111"/>
    <cellStyle name="Normal 9 2 11 2" xfId="4112"/>
    <cellStyle name="Normal 9 2 11 3" xfId="4113"/>
    <cellStyle name="Normal 9 2 12" xfId="4114"/>
    <cellStyle name="Normal 9 2 12 2" xfId="4115"/>
    <cellStyle name="Normal 9 2 12 3" xfId="4116"/>
    <cellStyle name="Normal 9 2 13" xfId="4117"/>
    <cellStyle name="Normal 9 2 13 2" xfId="4118"/>
    <cellStyle name="Normal 9 2 13 3" xfId="4119"/>
    <cellStyle name="Normal 9 2 14" xfId="4120"/>
    <cellStyle name="Normal 9 2 14 2" xfId="4121"/>
    <cellStyle name="Normal 9 2 14 3" xfId="4122"/>
    <cellStyle name="Normal 9 2 15" xfId="4123"/>
    <cellStyle name="Normal 9 2 15 2" xfId="4124"/>
    <cellStyle name="Normal 9 2 15 3" xfId="4125"/>
    <cellStyle name="Normal 9 2 16" xfId="4126"/>
    <cellStyle name="Normal 9 2 16 2" xfId="4127"/>
    <cellStyle name="Normal 9 2 16 3" xfId="4128"/>
    <cellStyle name="Normal 9 2 17" xfId="4129"/>
    <cellStyle name="Normal 9 2 17 2" xfId="4130"/>
    <cellStyle name="Normal 9 2 17 3" xfId="4131"/>
    <cellStyle name="Normal 9 2 18" xfId="4132"/>
    <cellStyle name="Normal 9 2 18 2" xfId="4133"/>
    <cellStyle name="Normal 9 2 18 3" xfId="4134"/>
    <cellStyle name="Normal 9 2 19" xfId="4135"/>
    <cellStyle name="Normal 9 2 19 2" xfId="4136"/>
    <cellStyle name="Normal 9 2 19 3" xfId="4137"/>
    <cellStyle name="Normal 9 2 2" xfId="4138"/>
    <cellStyle name="Normal 9 2 2 2" xfId="4139"/>
    <cellStyle name="Normal 9 2 2 3" xfId="4140"/>
    <cellStyle name="Normal 9 2 20" xfId="4141"/>
    <cellStyle name="Normal 9 2 20 2" xfId="4142"/>
    <cellStyle name="Normal 9 2 20 3" xfId="4143"/>
    <cellStyle name="Normal 9 2 21" xfId="4144"/>
    <cellStyle name="Normal 9 2 21 2" xfId="4145"/>
    <cellStyle name="Normal 9 2 21 3" xfId="4146"/>
    <cellStyle name="Normal 9 2 22" xfId="4147"/>
    <cellStyle name="Normal 9 2 22 2" xfId="4148"/>
    <cellStyle name="Normal 9 2 22 3" xfId="4149"/>
    <cellStyle name="Normal 9 2 23" xfId="4150"/>
    <cellStyle name="Normal 9 2 23 2" xfId="4151"/>
    <cellStyle name="Normal 9 2 23 3" xfId="4152"/>
    <cellStyle name="Normal 9 2 24" xfId="4153"/>
    <cellStyle name="Normal 9 2 24 2" xfId="4154"/>
    <cellStyle name="Normal 9 2 24 3" xfId="4155"/>
    <cellStyle name="Normal 9 2 25" xfId="4156"/>
    <cellStyle name="Normal 9 2 25 2" xfId="4157"/>
    <cellStyle name="Normal 9 2 25 3" xfId="4158"/>
    <cellStyle name="Normal 9 2 26" xfId="4159"/>
    <cellStyle name="Normal 9 2 26 2" xfId="4160"/>
    <cellStyle name="Normal 9 2 26 3" xfId="4161"/>
    <cellStyle name="Normal 9 2 27" xfId="4162"/>
    <cellStyle name="Normal 9 2 27 2" xfId="4163"/>
    <cellStyle name="Normal 9 2 27 3" xfId="4164"/>
    <cellStyle name="Normal 9 2 28" xfId="4165"/>
    <cellStyle name="Normal 9 2 28 2" xfId="4166"/>
    <cellStyle name="Normal 9 2 28 3" xfId="4167"/>
    <cellStyle name="Normal 9 2 29" xfId="4168"/>
    <cellStyle name="Normal 9 2 29 2" xfId="4169"/>
    <cellStyle name="Normal 9 2 29 3" xfId="4170"/>
    <cellStyle name="Normal 9 2 3" xfId="4171"/>
    <cellStyle name="Normal 9 2 3 2" xfId="4172"/>
    <cellStyle name="Normal 9 2 3 3" xfId="4173"/>
    <cellStyle name="Normal 9 2 30" xfId="4174"/>
    <cellStyle name="Normal 9 2 30 2" xfId="4175"/>
    <cellStyle name="Normal 9 2 30 3" xfId="4176"/>
    <cellStyle name="Normal 9 2 31" xfId="4177"/>
    <cellStyle name="Normal 9 2 31 2" xfId="4178"/>
    <cellStyle name="Normal 9 2 31 3" xfId="4179"/>
    <cellStyle name="Normal 9 2 32" xfId="4180"/>
    <cellStyle name="Normal 9 2 32 2" xfId="4181"/>
    <cellStyle name="Normal 9 2 32 3" xfId="4182"/>
    <cellStyle name="Normal 9 2 33" xfId="4183"/>
    <cellStyle name="Normal 9 2 33 2" xfId="4184"/>
    <cellStyle name="Normal 9 2 33 3" xfId="4185"/>
    <cellStyle name="Normal 9 2 34" xfId="4186"/>
    <cellStyle name="Normal 9 2 34 2" xfId="4187"/>
    <cellStyle name="Normal 9 2 34 3" xfId="4188"/>
    <cellStyle name="Normal 9 2 35" xfId="4189"/>
    <cellStyle name="Normal 9 2 35 2" xfId="4190"/>
    <cellStyle name="Normal 9 2 35 3" xfId="4191"/>
    <cellStyle name="Normal 9 2 36" xfId="4192"/>
    <cellStyle name="Normal 9 2 37" xfId="4193"/>
    <cellStyle name="Normal 9 2 4" xfId="4194"/>
    <cellStyle name="Normal 9 2 4 2" xfId="4195"/>
    <cellStyle name="Normal 9 2 4 3" xfId="4196"/>
    <cellStyle name="Normal 9 2 5" xfId="4197"/>
    <cellStyle name="Normal 9 2 5 2" xfId="4198"/>
    <cellStyle name="Normal 9 2 5 3" xfId="4199"/>
    <cellStyle name="Normal 9 2 6" xfId="4200"/>
    <cellStyle name="Normal 9 2 6 2" xfId="4201"/>
    <cellStyle name="Normal 9 2 6 3" xfId="4202"/>
    <cellStyle name="Normal 9 2 7" xfId="4203"/>
    <cellStyle name="Normal 9 2 7 2" xfId="4204"/>
    <cellStyle name="Normal 9 2 7 3" xfId="4205"/>
    <cellStyle name="Normal 9 2 8" xfId="4206"/>
    <cellStyle name="Normal 9 2 8 2" xfId="4207"/>
    <cellStyle name="Normal 9 2 8 3" xfId="4208"/>
    <cellStyle name="Normal 9 2 9" xfId="4209"/>
    <cellStyle name="Normal 9 2 9 2" xfId="4210"/>
    <cellStyle name="Normal 9 2 9 3" xfId="4211"/>
    <cellStyle name="Normal 9 3" xfId="4212"/>
    <cellStyle name="Normal 9 4" xfId="4213"/>
    <cellStyle name="Normal 9 5" xfId="4214"/>
    <cellStyle name="Normal 9_Cost_Table__2014-15" xfId="4215"/>
    <cellStyle name="Normal 90" xfId="4216"/>
    <cellStyle name="Normal 90 2" xfId="4217"/>
    <cellStyle name="Normal 90 3" xfId="4218"/>
    <cellStyle name="Normal 91" xfId="4219"/>
    <cellStyle name="Normal 92" xfId="4220"/>
    <cellStyle name="Normal 93" xfId="4221"/>
    <cellStyle name="Normal 94" xfId="4222"/>
    <cellStyle name="Normal 95" xfId="4223"/>
    <cellStyle name="Normal 96" xfId="4224"/>
    <cellStyle name="Normal 97" xfId="4225"/>
    <cellStyle name="Normal 98" xfId="4226"/>
    <cellStyle name="Normal 99" xfId="4227"/>
    <cellStyle name="Normal_Sheet1" xfId="4"/>
    <cellStyle name="Note 10" xfId="4228"/>
    <cellStyle name="Note 10 2" xfId="4229"/>
    <cellStyle name="Note 11" xfId="4230"/>
    <cellStyle name="Note 11 2" xfId="4231"/>
    <cellStyle name="Note 12" xfId="4232"/>
    <cellStyle name="Note 12 2" xfId="4233"/>
    <cellStyle name="Note 13" xfId="4234"/>
    <cellStyle name="Note 13 2" xfId="4235"/>
    <cellStyle name="Note 14" xfId="4236"/>
    <cellStyle name="Note 14 2" xfId="4237"/>
    <cellStyle name="Note 15" xfId="4238"/>
    <cellStyle name="Note 15 2" xfId="4239"/>
    <cellStyle name="Note 16" xfId="4240"/>
    <cellStyle name="Note 16 2" xfId="4241"/>
    <cellStyle name="Note 17" xfId="4242"/>
    <cellStyle name="Note 17 2" xfId="4243"/>
    <cellStyle name="Note 18" xfId="4244"/>
    <cellStyle name="Note 18 2" xfId="4245"/>
    <cellStyle name="Note 19" xfId="4246"/>
    <cellStyle name="Note 19 2" xfId="4247"/>
    <cellStyle name="Note 2" xfId="4248"/>
    <cellStyle name="Note 2 2" xfId="4249"/>
    <cellStyle name="Note 20" xfId="4250"/>
    <cellStyle name="Note 20 2" xfId="4251"/>
    <cellStyle name="Note 21" xfId="4252"/>
    <cellStyle name="Note 21 2" xfId="4253"/>
    <cellStyle name="Note 22" xfId="4254"/>
    <cellStyle name="Note 22 2" xfId="4255"/>
    <cellStyle name="Note 23" xfId="4256"/>
    <cellStyle name="Note 23 2" xfId="4257"/>
    <cellStyle name="Note 24" xfId="4258"/>
    <cellStyle name="Note 24 2" xfId="4259"/>
    <cellStyle name="Note 25" xfId="4260"/>
    <cellStyle name="Note 25 2" xfId="4261"/>
    <cellStyle name="Note 26" xfId="4262"/>
    <cellStyle name="Note 26 2" xfId="4263"/>
    <cellStyle name="Note 27" xfId="4264"/>
    <cellStyle name="Note 27 2" xfId="4265"/>
    <cellStyle name="Note 28" xfId="4266"/>
    <cellStyle name="Note 28 2" xfId="4267"/>
    <cellStyle name="Note 29" xfId="4268"/>
    <cellStyle name="Note 29 2" xfId="4269"/>
    <cellStyle name="Note 3" xfId="4270"/>
    <cellStyle name="Note 3 2" xfId="4271"/>
    <cellStyle name="Note 30" xfId="4272"/>
    <cellStyle name="Note 30 2" xfId="4273"/>
    <cellStyle name="Note 31" xfId="4274"/>
    <cellStyle name="Note 31 2" xfId="4275"/>
    <cellStyle name="Note 4" xfId="4276"/>
    <cellStyle name="Note 4 2" xfId="4277"/>
    <cellStyle name="Note 5" xfId="4278"/>
    <cellStyle name="Note 5 2" xfId="4279"/>
    <cellStyle name="Note 6" xfId="4280"/>
    <cellStyle name="Note 6 2" xfId="4281"/>
    <cellStyle name="Note 7" xfId="4282"/>
    <cellStyle name="Note 7 2" xfId="4283"/>
    <cellStyle name="Note 8" xfId="4284"/>
    <cellStyle name="Note 8 2" xfId="4285"/>
    <cellStyle name="Note 9" xfId="4286"/>
    <cellStyle name="Note 9 2" xfId="4287"/>
    <cellStyle name="Output 10" xfId="4288"/>
    <cellStyle name="Output 11" xfId="4289"/>
    <cellStyle name="Output 12" xfId="4290"/>
    <cellStyle name="Output 13" xfId="4291"/>
    <cellStyle name="Output 14" xfId="4292"/>
    <cellStyle name="Output 15" xfId="4293"/>
    <cellStyle name="Output 16" xfId="4294"/>
    <cellStyle name="Output 17" xfId="4295"/>
    <cellStyle name="Output 18" xfId="4296"/>
    <cellStyle name="Output 19" xfId="4297"/>
    <cellStyle name="Output 2" xfId="4298"/>
    <cellStyle name="Output 2 2" xfId="4299"/>
    <cellStyle name="Output 20" xfId="4300"/>
    <cellStyle name="Output 21" xfId="4301"/>
    <cellStyle name="Output 22" xfId="4302"/>
    <cellStyle name="Output 23" xfId="4303"/>
    <cellStyle name="Output 24" xfId="4304"/>
    <cellStyle name="Output 25" xfId="4305"/>
    <cellStyle name="Output 26" xfId="4306"/>
    <cellStyle name="Output 27" xfId="4307"/>
    <cellStyle name="Output 28" xfId="4308"/>
    <cellStyle name="Output 29" xfId="4309"/>
    <cellStyle name="Output 3" xfId="4310"/>
    <cellStyle name="Output 30" xfId="4311"/>
    <cellStyle name="Output 31" xfId="4312"/>
    <cellStyle name="Output 4" xfId="4313"/>
    <cellStyle name="Output 5" xfId="4314"/>
    <cellStyle name="Output 6" xfId="4315"/>
    <cellStyle name="Output 7" xfId="4316"/>
    <cellStyle name="Output 8" xfId="4317"/>
    <cellStyle name="Output 9" xfId="4318"/>
    <cellStyle name="Percent [2]" xfId="4319"/>
    <cellStyle name="Percent [2] 2" xfId="4320"/>
    <cellStyle name="Percent [2] 3" xfId="4321"/>
    <cellStyle name="Percent [2] 3 2" xfId="4322"/>
    <cellStyle name="Percent [2] 4" xfId="4323"/>
    <cellStyle name="Percent 10" xfId="4324"/>
    <cellStyle name="Percent 10 2" xfId="4325"/>
    <cellStyle name="Percent 11" xfId="4326"/>
    <cellStyle name="Percent 12" xfId="4327"/>
    <cellStyle name="Percent 13" xfId="4328"/>
    <cellStyle name="Percent 14" xfId="4329"/>
    <cellStyle name="Percent 15" xfId="4330"/>
    <cellStyle name="Percent 16" xfId="4331"/>
    <cellStyle name="Percent 17" xfId="4332"/>
    <cellStyle name="Percent 18" xfId="4333"/>
    <cellStyle name="Percent 19" xfId="4334"/>
    <cellStyle name="Percent 2" xfId="4335"/>
    <cellStyle name="Percent 2 10" xfId="4336"/>
    <cellStyle name="Percent 2 11" xfId="4337"/>
    <cellStyle name="Percent 2 2" xfId="4338"/>
    <cellStyle name="Percent 2 2 2" xfId="4339"/>
    <cellStyle name="Percent 2 2 3" xfId="4340"/>
    <cellStyle name="Percent 2 3" xfId="4341"/>
    <cellStyle name="Percent 2 4" xfId="4342"/>
    <cellStyle name="Percent 2 5" xfId="4343"/>
    <cellStyle name="Percent 2 6" xfId="4344"/>
    <cellStyle name="Percent 2 7" xfId="4345"/>
    <cellStyle name="Percent 2 8" xfId="4346"/>
    <cellStyle name="Percent 2 9" xfId="4347"/>
    <cellStyle name="Percent 20" xfId="4348"/>
    <cellStyle name="Percent 21" xfId="4349"/>
    <cellStyle name="Percent 22" xfId="4350"/>
    <cellStyle name="Percent 23" xfId="4351"/>
    <cellStyle name="Percent 24" xfId="4352"/>
    <cellStyle name="Percent 25" xfId="4353"/>
    <cellStyle name="Percent 26" xfId="4354"/>
    <cellStyle name="Percent 27" xfId="4355"/>
    <cellStyle name="Percent 28" xfId="4356"/>
    <cellStyle name="Percent 29" xfId="4357"/>
    <cellStyle name="Percent 3" xfId="4358"/>
    <cellStyle name="Percent 3 10" xfId="4359"/>
    <cellStyle name="Percent 3 10 2" xfId="4360"/>
    <cellStyle name="Percent 3 11" xfId="4361"/>
    <cellStyle name="Percent 3 12" xfId="4362"/>
    <cellStyle name="Percent 3 13" xfId="4363"/>
    <cellStyle name="Percent 3 14" xfId="4364"/>
    <cellStyle name="Percent 3 15" xfId="4365"/>
    <cellStyle name="Percent 3 16" xfId="4366"/>
    <cellStyle name="Percent 3 17" xfId="4367"/>
    <cellStyle name="Percent 3 18" xfId="4368"/>
    <cellStyle name="Percent 3 19" xfId="4369"/>
    <cellStyle name="Percent 3 2" xfId="4370"/>
    <cellStyle name="Percent 3 2 2" xfId="4371"/>
    <cellStyle name="Percent 3 20" xfId="4372"/>
    <cellStyle name="Percent 3 21" xfId="4373"/>
    <cellStyle name="Percent 3 22" xfId="4374"/>
    <cellStyle name="Percent 3 23" xfId="4375"/>
    <cellStyle name="Percent 3 24" xfId="4376"/>
    <cellStyle name="Percent 3 25" xfId="4377"/>
    <cellStyle name="Percent 3 26" xfId="4378"/>
    <cellStyle name="Percent 3 27" xfId="4379"/>
    <cellStyle name="Percent 3 28" xfId="4380"/>
    <cellStyle name="Percent 3 29" xfId="4381"/>
    <cellStyle name="Percent 3 3" xfId="4382"/>
    <cellStyle name="Percent 3 3 2" xfId="4383"/>
    <cellStyle name="Percent 3 30" xfId="4384"/>
    <cellStyle name="Percent 3 31" xfId="4385"/>
    <cellStyle name="Percent 3 32" xfId="4386"/>
    <cellStyle name="Percent 3 33" xfId="4387"/>
    <cellStyle name="Percent 3 34" xfId="4388"/>
    <cellStyle name="Percent 3 35" xfId="4389"/>
    <cellStyle name="Percent 3 36" xfId="4390"/>
    <cellStyle name="Percent 3 37" xfId="4391"/>
    <cellStyle name="Percent 3 38" xfId="4392"/>
    <cellStyle name="Percent 3 39" xfId="4393"/>
    <cellStyle name="Percent 3 4" xfId="4394"/>
    <cellStyle name="Percent 3 4 2" xfId="4395"/>
    <cellStyle name="Percent 3 40" xfId="4396"/>
    <cellStyle name="Percent 3 41" xfId="4397"/>
    <cellStyle name="Percent 3 42" xfId="4398"/>
    <cellStyle name="Percent 3 43" xfId="4399"/>
    <cellStyle name="Percent 3 44" xfId="4400"/>
    <cellStyle name="Percent 3 45" xfId="4401"/>
    <cellStyle name="Percent 3 46" xfId="4402"/>
    <cellStyle name="Percent 3 47" xfId="4403"/>
    <cellStyle name="Percent 3 48" xfId="4404"/>
    <cellStyle name="Percent 3 5" xfId="4405"/>
    <cellStyle name="Percent 3 5 2" xfId="4406"/>
    <cellStyle name="Percent 3 5 3" xfId="4407"/>
    <cellStyle name="Percent 3 6" xfId="4408"/>
    <cellStyle name="Percent 3 7" xfId="4409"/>
    <cellStyle name="Percent 3 8" xfId="4410"/>
    <cellStyle name="Percent 3 9" xfId="4411"/>
    <cellStyle name="Percent 30" xfId="4412"/>
    <cellStyle name="Percent 31" xfId="4413"/>
    <cellStyle name="Percent 32" xfId="4414"/>
    <cellStyle name="Percent 33" xfId="4415"/>
    <cellStyle name="Percent 34" xfId="4416"/>
    <cellStyle name="Percent 35" xfId="4417"/>
    <cellStyle name="Percent 36" xfId="4418"/>
    <cellStyle name="Percent 37" xfId="4419"/>
    <cellStyle name="Percent 38" xfId="4420"/>
    <cellStyle name="Percent 39" xfId="4421"/>
    <cellStyle name="Percent 4" xfId="4422"/>
    <cellStyle name="Percent 4 2" xfId="4423"/>
    <cellStyle name="Percent 4 2 2" xfId="4424"/>
    <cellStyle name="Percent 4 2 2 2" xfId="4425"/>
    <cellStyle name="Percent 4 2 3" xfId="4426"/>
    <cellStyle name="Percent 4 3" xfId="4427"/>
    <cellStyle name="Percent 4 3 2" xfId="4428"/>
    <cellStyle name="Percent 4 4" xfId="4429"/>
    <cellStyle name="Percent 4 4 2" xfId="4430"/>
    <cellStyle name="Percent 4 5" xfId="4431"/>
    <cellStyle name="Percent 40" xfId="4432"/>
    <cellStyle name="Percent 41" xfId="4433"/>
    <cellStyle name="Percent 42" xfId="4434"/>
    <cellStyle name="Percent 43" xfId="4435"/>
    <cellStyle name="Percent 44" xfId="4436"/>
    <cellStyle name="Percent 45" xfId="4437"/>
    <cellStyle name="Percent 46" xfId="4438"/>
    <cellStyle name="Percent 47" xfId="4439"/>
    <cellStyle name="Percent 48" xfId="4440"/>
    <cellStyle name="Percent 49" xfId="4441"/>
    <cellStyle name="Percent 5" xfId="4442"/>
    <cellStyle name="Percent 5 2" xfId="4443"/>
    <cellStyle name="Percent 5 3" xfId="4444"/>
    <cellStyle name="Percent 5 4" xfId="4445"/>
    <cellStyle name="Percent 50" xfId="4446"/>
    <cellStyle name="Percent 51" xfId="4447"/>
    <cellStyle name="Percent 52" xfId="4448"/>
    <cellStyle name="Percent 53" xfId="4449"/>
    <cellStyle name="Percent 54" xfId="4450"/>
    <cellStyle name="Percent 55" xfId="4451"/>
    <cellStyle name="Percent 56" xfId="4452"/>
    <cellStyle name="Percent 57" xfId="4453"/>
    <cellStyle name="Percent 58" xfId="4454"/>
    <cellStyle name="Percent 59" xfId="4455"/>
    <cellStyle name="Percent 6" xfId="4456"/>
    <cellStyle name="Percent 6 2" xfId="4457"/>
    <cellStyle name="Percent 6 3" xfId="4458"/>
    <cellStyle name="Percent 60" xfId="4459"/>
    <cellStyle name="Percent 61" xfId="4460"/>
    <cellStyle name="Percent 62" xfId="4461"/>
    <cellStyle name="Percent 63" xfId="4462"/>
    <cellStyle name="Percent 64" xfId="4463"/>
    <cellStyle name="Percent 65" xfId="4464"/>
    <cellStyle name="Percent 66" xfId="4465"/>
    <cellStyle name="Percent 67" xfId="4466"/>
    <cellStyle name="Percent 68" xfId="4467"/>
    <cellStyle name="Percent 69" xfId="4468"/>
    <cellStyle name="Percent 7" xfId="4469"/>
    <cellStyle name="Percent 7 2" xfId="4470"/>
    <cellStyle name="Percent 70" xfId="4471"/>
    <cellStyle name="Percent 71" xfId="4472"/>
    <cellStyle name="Percent 72" xfId="4473"/>
    <cellStyle name="Percent 73" xfId="4474"/>
    <cellStyle name="Percent 74" xfId="4475"/>
    <cellStyle name="Percent 75" xfId="4476"/>
    <cellStyle name="Percent 76" xfId="4477"/>
    <cellStyle name="Percent 77" xfId="4478"/>
    <cellStyle name="Percent 78" xfId="4479"/>
    <cellStyle name="Percent 79" xfId="4480"/>
    <cellStyle name="Percent 8" xfId="4481"/>
    <cellStyle name="Percent 8 2" xfId="4482"/>
    <cellStyle name="Percent 80" xfId="4483"/>
    <cellStyle name="Percent 81" xfId="4484"/>
    <cellStyle name="Percent 82" xfId="4485"/>
    <cellStyle name="Percent 83" xfId="4486"/>
    <cellStyle name="Percent 84" xfId="4487"/>
    <cellStyle name="Percent 85" xfId="4488"/>
    <cellStyle name="Percent 86" xfId="4489"/>
    <cellStyle name="Percent 86 10" xfId="4490"/>
    <cellStyle name="Percent 86 11" xfId="4491"/>
    <cellStyle name="Percent 86 12" xfId="4492"/>
    <cellStyle name="Percent 86 13" xfId="4493"/>
    <cellStyle name="Percent 86 14" xfId="4494"/>
    <cellStyle name="Percent 86 15" xfId="4495"/>
    <cellStyle name="Percent 86 16" xfId="4496"/>
    <cellStyle name="Percent 86 17" xfId="4497"/>
    <cellStyle name="Percent 86 18" xfId="4498"/>
    <cellStyle name="Percent 86 19" xfId="4499"/>
    <cellStyle name="Percent 86 2" xfId="4500"/>
    <cellStyle name="Percent 86 20" xfId="4501"/>
    <cellStyle name="Percent 86 21" xfId="4502"/>
    <cellStyle name="Percent 86 22" xfId="4503"/>
    <cellStyle name="Percent 86 23" xfId="4504"/>
    <cellStyle name="Percent 86 24" xfId="4505"/>
    <cellStyle name="Percent 86 25" xfId="4506"/>
    <cellStyle name="Percent 86 26" xfId="4507"/>
    <cellStyle name="Percent 86 27" xfId="4508"/>
    <cellStyle name="Percent 86 28" xfId="4509"/>
    <cellStyle name="Percent 86 29" xfId="4510"/>
    <cellStyle name="Percent 86 3" xfId="4511"/>
    <cellStyle name="Percent 86 30" xfId="4512"/>
    <cellStyle name="Percent 86 31" xfId="4513"/>
    <cellStyle name="Percent 86 32" xfId="4514"/>
    <cellStyle name="Percent 86 33" xfId="4515"/>
    <cellStyle name="Percent 86 34" xfId="4516"/>
    <cellStyle name="Percent 86 35" xfId="4517"/>
    <cellStyle name="Percent 86 36" xfId="4518"/>
    <cellStyle name="Percent 86 37" xfId="4519"/>
    <cellStyle name="Percent 86 4" xfId="4520"/>
    <cellStyle name="Percent 86 5" xfId="4521"/>
    <cellStyle name="Percent 86 6" xfId="4522"/>
    <cellStyle name="Percent 86 7" xfId="4523"/>
    <cellStyle name="Percent 86 8" xfId="4524"/>
    <cellStyle name="Percent 86 9" xfId="4525"/>
    <cellStyle name="Percent 87" xfId="4526"/>
    <cellStyle name="Percent 88" xfId="4527"/>
    <cellStyle name="Percent 88 2" xfId="4528"/>
    <cellStyle name="Percent 88 3" xfId="4529"/>
    <cellStyle name="Percent 88 4" xfId="4530"/>
    <cellStyle name="Percent 88 5" xfId="4531"/>
    <cellStyle name="Percent 89" xfId="4532"/>
    <cellStyle name="Percent 9" xfId="4533"/>
    <cellStyle name="Percent 9 2" xfId="4534"/>
    <cellStyle name="Red" xfId="4535"/>
    <cellStyle name="RevList" xfId="4536"/>
    <cellStyle name="Subtotal" xfId="4537"/>
    <cellStyle name="Title 10" xfId="4538"/>
    <cellStyle name="Title 10 2" xfId="4539"/>
    <cellStyle name="Title 10 3" xfId="4540"/>
    <cellStyle name="Title 11" xfId="4541"/>
    <cellStyle name="Title 11 2" xfId="4542"/>
    <cellStyle name="Title 11 3" xfId="4543"/>
    <cellStyle name="Title 12" xfId="4544"/>
    <cellStyle name="Title 12 2" xfId="4545"/>
    <cellStyle name="Title 12 3" xfId="4546"/>
    <cellStyle name="Title 13" xfId="4547"/>
    <cellStyle name="Title 13 2" xfId="4548"/>
    <cellStyle name="Title 13 3" xfId="4549"/>
    <cellStyle name="Title 14" xfId="4550"/>
    <cellStyle name="Title 14 2" xfId="4551"/>
    <cellStyle name="Title 14 3" xfId="4552"/>
    <cellStyle name="Title 15" xfId="4553"/>
    <cellStyle name="Title 15 2" xfId="4554"/>
    <cellStyle name="Title 15 3" xfId="4555"/>
    <cellStyle name="Title 16" xfId="4556"/>
    <cellStyle name="Title 16 2" xfId="4557"/>
    <cellStyle name="Title 16 3" xfId="4558"/>
    <cellStyle name="Title 17" xfId="4559"/>
    <cellStyle name="Title 17 2" xfId="4560"/>
    <cellStyle name="Title 17 3" xfId="4561"/>
    <cellStyle name="Title 18" xfId="4562"/>
    <cellStyle name="Title 18 2" xfId="4563"/>
    <cellStyle name="Title 18 3" xfId="4564"/>
    <cellStyle name="Title 19" xfId="4565"/>
    <cellStyle name="Title 19 2" xfId="4566"/>
    <cellStyle name="Title 19 3" xfId="4567"/>
    <cellStyle name="Title 2" xfId="4568"/>
    <cellStyle name="Title 2 2" xfId="4569"/>
    <cellStyle name="Title 2 3" xfId="4570"/>
    <cellStyle name="Title 20" xfId="4571"/>
    <cellStyle name="Title 20 2" xfId="4572"/>
    <cellStyle name="Title 20 3" xfId="4573"/>
    <cellStyle name="Title 21" xfId="4574"/>
    <cellStyle name="Title 21 2" xfId="4575"/>
    <cellStyle name="Title 21 3" xfId="4576"/>
    <cellStyle name="Title 22" xfId="4577"/>
    <cellStyle name="Title 22 2" xfId="4578"/>
    <cellStyle name="Title 22 3" xfId="4579"/>
    <cellStyle name="Title 23" xfId="4580"/>
    <cellStyle name="Title 23 2" xfId="4581"/>
    <cellStyle name="Title 23 3" xfId="4582"/>
    <cellStyle name="Title 24" xfId="4583"/>
    <cellStyle name="Title 24 2" xfId="4584"/>
    <cellStyle name="Title 24 3" xfId="4585"/>
    <cellStyle name="Title 25" xfId="4586"/>
    <cellStyle name="Title 25 2" xfId="4587"/>
    <cellStyle name="Title 25 3" xfId="4588"/>
    <cellStyle name="Title 26" xfId="4589"/>
    <cellStyle name="Title 26 2" xfId="4590"/>
    <cellStyle name="Title 26 3" xfId="4591"/>
    <cellStyle name="Title 27" xfId="4592"/>
    <cellStyle name="Title 27 2" xfId="4593"/>
    <cellStyle name="Title 27 3" xfId="4594"/>
    <cellStyle name="Title 28" xfId="4595"/>
    <cellStyle name="Title 28 2" xfId="4596"/>
    <cellStyle name="Title 28 3" xfId="4597"/>
    <cellStyle name="Title 29" xfId="4598"/>
    <cellStyle name="Title 29 2" xfId="4599"/>
    <cellStyle name="Title 29 3" xfId="4600"/>
    <cellStyle name="Title 3" xfId="4601"/>
    <cellStyle name="Title 3 2" xfId="4602"/>
    <cellStyle name="Title 3 3" xfId="4603"/>
    <cellStyle name="Title 30" xfId="4604"/>
    <cellStyle name="Title 30 2" xfId="4605"/>
    <cellStyle name="Title 30 3" xfId="4606"/>
    <cellStyle name="Title 31" xfId="4607"/>
    <cellStyle name="Title 31 2" xfId="4608"/>
    <cellStyle name="Title 31 3" xfId="4609"/>
    <cellStyle name="Title 32" xfId="4610"/>
    <cellStyle name="Title 4" xfId="4611"/>
    <cellStyle name="Title 4 2" xfId="4612"/>
    <cellStyle name="Title 4 3" xfId="4613"/>
    <cellStyle name="Title 5" xfId="4614"/>
    <cellStyle name="Title 5 2" xfId="4615"/>
    <cellStyle name="Title 5 3" xfId="4616"/>
    <cellStyle name="Title 6" xfId="4617"/>
    <cellStyle name="Title 6 2" xfId="4618"/>
    <cellStyle name="Title 6 3" xfId="4619"/>
    <cellStyle name="Title 7" xfId="4620"/>
    <cellStyle name="Title 7 2" xfId="4621"/>
    <cellStyle name="Title 7 3" xfId="4622"/>
    <cellStyle name="Title 8" xfId="4623"/>
    <cellStyle name="Title 8 2" xfId="4624"/>
    <cellStyle name="Title 8 3" xfId="4625"/>
    <cellStyle name="Title 9" xfId="4626"/>
    <cellStyle name="Title 9 2" xfId="4627"/>
    <cellStyle name="Title 9 3" xfId="4628"/>
    <cellStyle name="Total 10" xfId="4629"/>
    <cellStyle name="Total 10 2" xfId="4630"/>
    <cellStyle name="Total 10 3" xfId="4631"/>
    <cellStyle name="Total 11" xfId="4632"/>
    <cellStyle name="Total 11 2" xfId="4633"/>
    <cellStyle name="Total 11 3" xfId="4634"/>
    <cellStyle name="Total 12" xfId="4635"/>
    <cellStyle name="Total 12 2" xfId="4636"/>
    <cellStyle name="Total 12 3" xfId="4637"/>
    <cellStyle name="Total 13" xfId="4638"/>
    <cellStyle name="Total 13 2" xfId="4639"/>
    <cellStyle name="Total 13 3" xfId="4640"/>
    <cellStyle name="Total 14" xfId="4641"/>
    <cellStyle name="Total 14 2" xfId="4642"/>
    <cellStyle name="Total 14 3" xfId="4643"/>
    <cellStyle name="Total 15" xfId="4644"/>
    <cellStyle name="Total 15 2" xfId="4645"/>
    <cellStyle name="Total 15 3" xfId="4646"/>
    <cellStyle name="Total 16" xfId="4647"/>
    <cellStyle name="Total 16 2" xfId="4648"/>
    <cellStyle name="Total 16 3" xfId="4649"/>
    <cellStyle name="Total 17" xfId="4650"/>
    <cellStyle name="Total 17 2" xfId="4651"/>
    <cellStyle name="Total 17 3" xfId="4652"/>
    <cellStyle name="Total 18" xfId="4653"/>
    <cellStyle name="Total 18 2" xfId="4654"/>
    <cellStyle name="Total 18 3" xfId="4655"/>
    <cellStyle name="Total 19" xfId="4656"/>
    <cellStyle name="Total 19 2" xfId="4657"/>
    <cellStyle name="Total 19 3" xfId="4658"/>
    <cellStyle name="Total 2" xfId="4659"/>
    <cellStyle name="Total 2 2" xfId="4660"/>
    <cellStyle name="Total 2 3" xfId="4661"/>
    <cellStyle name="Total 20" xfId="4662"/>
    <cellStyle name="Total 20 2" xfId="4663"/>
    <cellStyle name="Total 20 3" xfId="4664"/>
    <cellStyle name="Total 21" xfId="4665"/>
    <cellStyle name="Total 21 2" xfId="4666"/>
    <cellStyle name="Total 21 3" xfId="4667"/>
    <cellStyle name="Total 22" xfId="4668"/>
    <cellStyle name="Total 22 2" xfId="4669"/>
    <cellStyle name="Total 22 3" xfId="4670"/>
    <cellStyle name="Total 23" xfId="4671"/>
    <cellStyle name="Total 23 2" xfId="4672"/>
    <cellStyle name="Total 23 3" xfId="4673"/>
    <cellStyle name="Total 24" xfId="4674"/>
    <cellStyle name="Total 24 2" xfId="4675"/>
    <cellStyle name="Total 24 3" xfId="4676"/>
    <cellStyle name="Total 25" xfId="4677"/>
    <cellStyle name="Total 25 2" xfId="4678"/>
    <cellStyle name="Total 25 3" xfId="4679"/>
    <cellStyle name="Total 26" xfId="4680"/>
    <cellStyle name="Total 26 2" xfId="4681"/>
    <cellStyle name="Total 26 3" xfId="4682"/>
    <cellStyle name="Total 27" xfId="4683"/>
    <cellStyle name="Total 27 2" xfId="4684"/>
    <cellStyle name="Total 27 3" xfId="4685"/>
    <cellStyle name="Total 28" xfId="4686"/>
    <cellStyle name="Total 28 2" xfId="4687"/>
    <cellStyle name="Total 28 3" xfId="4688"/>
    <cellStyle name="Total 29" xfId="4689"/>
    <cellStyle name="Total 29 2" xfId="4690"/>
    <cellStyle name="Total 29 3" xfId="4691"/>
    <cellStyle name="Total 3" xfId="4692"/>
    <cellStyle name="Total 3 2" xfId="4693"/>
    <cellStyle name="Total 3 3" xfId="4694"/>
    <cellStyle name="Total 30" xfId="4695"/>
    <cellStyle name="Total 30 2" xfId="4696"/>
    <cellStyle name="Total 30 3" xfId="4697"/>
    <cellStyle name="Total 31" xfId="4698"/>
    <cellStyle name="Total 31 2" xfId="4699"/>
    <cellStyle name="Total 31 3" xfId="4700"/>
    <cellStyle name="Total 32" xfId="4701"/>
    <cellStyle name="Total 4" xfId="4702"/>
    <cellStyle name="Total 4 2" xfId="4703"/>
    <cellStyle name="Total 4 3" xfId="4704"/>
    <cellStyle name="Total 5" xfId="4705"/>
    <cellStyle name="Total 5 2" xfId="4706"/>
    <cellStyle name="Total 5 3" xfId="4707"/>
    <cellStyle name="Total 6" xfId="4708"/>
    <cellStyle name="Total 6 2" xfId="4709"/>
    <cellStyle name="Total 6 3" xfId="4710"/>
    <cellStyle name="Total 7" xfId="4711"/>
    <cellStyle name="Total 7 2" xfId="4712"/>
    <cellStyle name="Total 7 3" xfId="4713"/>
    <cellStyle name="Total 8" xfId="4714"/>
    <cellStyle name="Total 8 2" xfId="4715"/>
    <cellStyle name="Total 8 3" xfId="4716"/>
    <cellStyle name="Total 9" xfId="4717"/>
    <cellStyle name="Total 9 2" xfId="4718"/>
    <cellStyle name="Total 9 3" xfId="4719"/>
    <cellStyle name="Währung [0]_RESULTS" xfId="4720"/>
    <cellStyle name="Währung_RESULTS" xfId="4721"/>
    <cellStyle name="Warning Text 10" xfId="4722"/>
    <cellStyle name="Warning Text 11" xfId="4723"/>
    <cellStyle name="Warning Text 12" xfId="4724"/>
    <cellStyle name="Warning Text 13" xfId="4725"/>
    <cellStyle name="Warning Text 14" xfId="4726"/>
    <cellStyle name="Warning Text 15" xfId="4727"/>
    <cellStyle name="Warning Text 16" xfId="4728"/>
    <cellStyle name="Warning Text 17" xfId="4729"/>
    <cellStyle name="Warning Text 18" xfId="4730"/>
    <cellStyle name="Warning Text 19" xfId="4731"/>
    <cellStyle name="Warning Text 2" xfId="4732"/>
    <cellStyle name="Warning Text 2 2" xfId="4733"/>
    <cellStyle name="Warning Text 20" xfId="4734"/>
    <cellStyle name="Warning Text 21" xfId="4735"/>
    <cellStyle name="Warning Text 22" xfId="4736"/>
    <cellStyle name="Warning Text 23" xfId="4737"/>
    <cellStyle name="Warning Text 24" xfId="4738"/>
    <cellStyle name="Warning Text 25" xfId="4739"/>
    <cellStyle name="Warning Text 26" xfId="4740"/>
    <cellStyle name="Warning Text 27" xfId="4741"/>
    <cellStyle name="Warning Text 28" xfId="4742"/>
    <cellStyle name="Warning Text 29" xfId="4743"/>
    <cellStyle name="Warning Text 3" xfId="4744"/>
    <cellStyle name="Warning Text 30" xfId="4745"/>
    <cellStyle name="Warning Text 31" xfId="4746"/>
    <cellStyle name="Warning Text 4" xfId="4747"/>
    <cellStyle name="Warning Text 5" xfId="4748"/>
    <cellStyle name="Warning Text 6" xfId="4749"/>
    <cellStyle name="Warning Text 7" xfId="4750"/>
    <cellStyle name="Warning Text 8" xfId="4751"/>
    <cellStyle name="Warning Text 9" xfId="4752"/>
    <cellStyle name="똿뗦먛귟 [0.00]_PRODUCT DETAIL Q1" xfId="4753"/>
    <cellStyle name="똿뗦먛귟_PRODUCT DETAIL Q1" xfId="4754"/>
    <cellStyle name="믅됞 [0.00]_PRODUCT DETAIL Q1" xfId="4755"/>
    <cellStyle name="믅됞_PRODUCT DETAIL Q1" xfId="4756"/>
    <cellStyle name="백분율_HOBONG" xfId="4757"/>
    <cellStyle name="뷭?_BOOKSHIP" xfId="4758"/>
    <cellStyle name="콤마 [0]_1202" xfId="4759"/>
    <cellStyle name="콤마_1202" xfId="4760"/>
    <cellStyle name="통화 [0]_1202" xfId="4761"/>
    <cellStyle name="통화_1202" xfId="4762"/>
    <cellStyle name="표준_(정보부문)월별인원계획" xfId="47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langana%20Costing%202017-18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a-final-files\Approved-AWPs\SSA-AWP2011-12\AWP&amp;B2011-12%20PAB%20Approved-Final\AWP-09-10-after%20delhi-final\AWP-09-10-Table-MM-CALC\EFA\JRM_New_Folder\UEE-NOV-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Oct-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a-final-files\Approved-AWPs\SSA-AWP2011-12\AWP&amp;B2011-12%20PAB%20Approved-Final\MP%20State%20AWP_GOI%20TABLES%202011-12-Edci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\Desktop\AWP&amp;B%202011-12\budgetor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de4parkash\c\WINDOWS\Desktop\civilworks%20adcil%20team\My%20Documents\ESTLDLAB_R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y%20of%20Budget%20%2009-10%20Final%20%2019_02_09%20SPO%20on%20Gcpe\Bhavnagar\Ahmedabad_Approved_08-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mita\Appraisal\Appraisal%202010-11\Mizoram\Proposal\Standart%20Table%20&amp;%20Costing%20-%20Mizoram\Amita\Gujarat\Copy%20of%20Budget%20%2009-10%20Final%20%2019_02_09%20SPO%20on%20Gcpe\Bhavnagar\Ahmedabad_Approved_08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ma\Appraisal\Appraisal%202014-15\Uttarakhand\Copy%20of%20Budget%20%2009-10%20Final%20%2019_02_09%20SPO%20on%20Gcpe\Bhavnagar\Ahmedabad_Approved_08-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NOV-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ita\Downloads\census2006\census2006\census2005\comat%20reports\SSA%20Districtwise%20Reason%20for%20Out%20of%20School%20(NEW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Civil/Final%20AC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Raw%20Material/Innovation%20she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FA\JRM_New_Folder\UEE-NOV-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ntative"/>
      <sheetName val="pro-rec"/>
      <sheetName val="Provision"/>
      <sheetName val="adilabad"/>
      <sheetName val="komarambheem"/>
      <sheetName val="mancherial"/>
      <sheetName val="nirmal"/>
      <sheetName val="nizamabad"/>
      <sheetName val="Jagtial"/>
      <sheetName val="peddapalli"/>
      <sheetName val="Jayashankar"/>
      <sheetName val="bhadradri"/>
      <sheetName val="mahabubabad"/>
      <sheetName val="warangalR"/>
      <sheetName val="warangalU"/>
      <sheetName val="karimnagar"/>
      <sheetName val="rajanna"/>
      <sheetName val="kamareddy"/>
      <sheetName val="sangareddy"/>
      <sheetName val="medak"/>
      <sheetName val="siddipet"/>
      <sheetName val="jangaon"/>
      <sheetName val="yadadri"/>
      <sheetName val="medchal"/>
      <sheetName val="hyd"/>
      <sheetName val="rr"/>
      <sheetName val="vikarabad"/>
      <sheetName val="mahabubnagar"/>
      <sheetName val="jogulamba"/>
      <sheetName val="wanaparthy"/>
      <sheetName val="nagarkurnool"/>
      <sheetName val="nalgonda"/>
      <sheetName val="suryapet"/>
      <sheetName val="khammam"/>
      <sheetName val="spo"/>
    </sheetNames>
    <sheetDataSet>
      <sheetData sheetId="0"/>
      <sheetData sheetId="1"/>
      <sheetData sheetId="2"/>
      <sheetData sheetId="3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P59">
            <v>0</v>
          </cell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476</v>
          </cell>
          <cell r="Q145">
            <v>14.28</v>
          </cell>
          <cell r="R145">
            <v>476</v>
          </cell>
          <cell r="S145">
            <v>14.28</v>
          </cell>
          <cell r="Y145">
            <v>476</v>
          </cell>
          <cell r="Z145">
            <v>14.28</v>
          </cell>
          <cell r="AA145">
            <v>476</v>
          </cell>
          <cell r="AB145">
            <v>14.28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476</v>
          </cell>
          <cell r="Q147">
            <v>14.28</v>
          </cell>
          <cell r="R147">
            <v>476</v>
          </cell>
          <cell r="S147">
            <v>14.28</v>
          </cell>
          <cell r="T147">
            <v>0</v>
          </cell>
          <cell r="U147">
            <v>0</v>
          </cell>
          <cell r="Y147">
            <v>476</v>
          </cell>
          <cell r="Z147">
            <v>14.28</v>
          </cell>
          <cell r="AA147">
            <v>476</v>
          </cell>
          <cell r="AB147">
            <v>14.28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D164">
            <v>0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469</v>
          </cell>
          <cell r="Q166">
            <v>14.07</v>
          </cell>
          <cell r="R166">
            <v>469</v>
          </cell>
          <cell r="S166">
            <v>14.07</v>
          </cell>
          <cell r="Y166">
            <v>469</v>
          </cell>
          <cell r="Z166">
            <v>14.07</v>
          </cell>
          <cell r="AA166">
            <v>469</v>
          </cell>
          <cell r="AB166">
            <v>14.07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469</v>
          </cell>
          <cell r="Q168">
            <v>14.07</v>
          </cell>
          <cell r="R168">
            <v>469</v>
          </cell>
          <cell r="S168">
            <v>14.07</v>
          </cell>
          <cell r="T168">
            <v>0</v>
          </cell>
          <cell r="U168">
            <v>0</v>
          </cell>
          <cell r="Y168">
            <v>469</v>
          </cell>
          <cell r="Z168">
            <v>14.07</v>
          </cell>
          <cell r="AA168">
            <v>469</v>
          </cell>
          <cell r="AB168">
            <v>14.07</v>
          </cell>
        </row>
        <row r="170"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67</v>
          </cell>
          <cell r="Q172">
            <v>2.0099999999999998</v>
          </cell>
          <cell r="R172">
            <v>67</v>
          </cell>
          <cell r="S172">
            <v>2.0099999999999998</v>
          </cell>
          <cell r="Y172">
            <v>67</v>
          </cell>
          <cell r="Z172">
            <v>2.0099999999999998</v>
          </cell>
          <cell r="AA172">
            <v>67</v>
          </cell>
          <cell r="AB172">
            <v>2.0099999999999998</v>
          </cell>
        </row>
        <row r="173">
          <cell r="C173">
            <v>222</v>
          </cell>
          <cell r="D173">
            <v>3.33</v>
          </cell>
          <cell r="E173">
            <v>67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222</v>
          </cell>
          <cell r="D174">
            <v>3.33</v>
          </cell>
          <cell r="E174">
            <v>67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67</v>
          </cell>
          <cell r="Q174">
            <v>2.0099999999999998</v>
          </cell>
          <cell r="R174">
            <v>67</v>
          </cell>
          <cell r="S174">
            <v>2.0099999999999998</v>
          </cell>
          <cell r="T174">
            <v>0</v>
          </cell>
          <cell r="U174">
            <v>0</v>
          </cell>
          <cell r="Y174">
            <v>67</v>
          </cell>
          <cell r="Z174">
            <v>2.0099999999999998</v>
          </cell>
          <cell r="AA174">
            <v>67</v>
          </cell>
          <cell r="AB174">
            <v>2.0099999999999998</v>
          </cell>
        </row>
        <row r="175">
          <cell r="C175">
            <v>0</v>
          </cell>
          <cell r="D175">
            <v>0</v>
          </cell>
        </row>
        <row r="176">
          <cell r="C176">
            <v>554</v>
          </cell>
          <cell r="D176">
            <v>33.24</v>
          </cell>
          <cell r="E176">
            <v>554</v>
          </cell>
          <cell r="P176">
            <v>554</v>
          </cell>
          <cell r="Q176">
            <v>33.24</v>
          </cell>
          <cell r="R176">
            <v>554</v>
          </cell>
          <cell r="S176">
            <v>33.24</v>
          </cell>
          <cell r="Y176">
            <v>554</v>
          </cell>
          <cell r="Z176">
            <v>33.24</v>
          </cell>
          <cell r="AA176">
            <v>554</v>
          </cell>
          <cell r="AB176">
            <v>33.24</v>
          </cell>
        </row>
        <row r="177">
          <cell r="C177">
            <v>20</v>
          </cell>
          <cell r="D177">
            <v>1.2</v>
          </cell>
          <cell r="P177">
            <v>20</v>
          </cell>
          <cell r="Q177">
            <v>1.2</v>
          </cell>
          <cell r="R177">
            <v>20</v>
          </cell>
          <cell r="S177">
            <v>1.2</v>
          </cell>
          <cell r="Y177">
            <v>20</v>
          </cell>
          <cell r="Z177">
            <v>1.2</v>
          </cell>
          <cell r="AA177">
            <v>20</v>
          </cell>
          <cell r="AB177">
            <v>1.2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574</v>
          </cell>
          <cell r="D180">
            <v>34.440000000000005</v>
          </cell>
          <cell r="E180">
            <v>554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574</v>
          </cell>
          <cell r="Q180">
            <v>34.440000000000005</v>
          </cell>
          <cell r="R180">
            <v>574</v>
          </cell>
          <cell r="S180">
            <v>34.440000000000005</v>
          </cell>
          <cell r="T180">
            <v>0</v>
          </cell>
          <cell r="U180">
            <v>0</v>
          </cell>
          <cell r="Y180">
            <v>574</v>
          </cell>
          <cell r="Z180">
            <v>34.440000000000005</v>
          </cell>
          <cell r="AA180">
            <v>574</v>
          </cell>
          <cell r="AB180">
            <v>34.440000000000005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796</v>
          </cell>
          <cell r="D193">
            <v>37.770000000000003</v>
          </cell>
          <cell r="E193">
            <v>621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1110</v>
          </cell>
          <cell r="Q193">
            <v>50.52</v>
          </cell>
          <cell r="R193">
            <v>1110</v>
          </cell>
          <cell r="S193">
            <v>50.52</v>
          </cell>
          <cell r="T193">
            <v>0</v>
          </cell>
          <cell r="U193">
            <v>0</v>
          </cell>
          <cell r="Y193">
            <v>1110</v>
          </cell>
          <cell r="Z193">
            <v>50.52</v>
          </cell>
          <cell r="AA193">
            <v>1110</v>
          </cell>
          <cell r="AB193">
            <v>50.52</v>
          </cell>
        </row>
        <row r="197">
          <cell r="P197">
            <v>21390</v>
          </cell>
          <cell r="Q197">
            <v>32.085000000000001</v>
          </cell>
          <cell r="R197">
            <v>21390</v>
          </cell>
          <cell r="S197">
            <v>32.085000000000001</v>
          </cell>
          <cell r="Y197">
            <v>21390</v>
          </cell>
          <cell r="Z197">
            <v>32.085000000000001</v>
          </cell>
          <cell r="AA197">
            <v>21390</v>
          </cell>
          <cell r="AB197">
            <v>32.085000000000001</v>
          </cell>
        </row>
        <row r="198">
          <cell r="P198">
            <v>46</v>
          </cell>
          <cell r="Q198">
            <v>6.9000000000000006E-2</v>
          </cell>
          <cell r="R198">
            <v>46</v>
          </cell>
          <cell r="S198">
            <v>6.9000000000000006E-2</v>
          </cell>
          <cell r="Y198">
            <v>46</v>
          </cell>
          <cell r="Z198">
            <v>6.9000000000000006E-2</v>
          </cell>
          <cell r="AA198">
            <v>46</v>
          </cell>
          <cell r="AB198">
            <v>6.9000000000000006E-2</v>
          </cell>
        </row>
        <row r="199">
          <cell r="C199">
            <v>6</v>
          </cell>
          <cell r="D199">
            <v>9.0000000000000011E-3</v>
          </cell>
          <cell r="P199">
            <v>34</v>
          </cell>
          <cell r="Q199">
            <v>5.1000000000000004E-2</v>
          </cell>
          <cell r="R199">
            <v>34</v>
          </cell>
          <cell r="S199">
            <v>5.1000000000000004E-2</v>
          </cell>
          <cell r="Y199">
            <v>34</v>
          </cell>
          <cell r="Z199">
            <v>5.1000000000000004E-2</v>
          </cell>
          <cell r="AA199">
            <v>34</v>
          </cell>
          <cell r="AB199">
            <v>5.1000000000000004E-2</v>
          </cell>
        </row>
        <row r="200">
          <cell r="P200">
            <v>29656</v>
          </cell>
          <cell r="Q200">
            <v>44.484000000000002</v>
          </cell>
          <cell r="R200">
            <v>29656</v>
          </cell>
          <cell r="S200">
            <v>44.484000000000002</v>
          </cell>
          <cell r="Y200">
            <v>29656</v>
          </cell>
          <cell r="Z200">
            <v>44.484000000000002</v>
          </cell>
          <cell r="AA200">
            <v>29656</v>
          </cell>
          <cell r="AB200">
            <v>44.484000000000002</v>
          </cell>
        </row>
        <row r="201">
          <cell r="C201">
            <v>25</v>
          </cell>
          <cell r="D201">
            <v>3.7499999999999999E-2</v>
          </cell>
          <cell r="P201">
            <v>35</v>
          </cell>
          <cell r="Q201">
            <v>5.2499999999999998E-2</v>
          </cell>
          <cell r="R201">
            <v>35</v>
          </cell>
          <cell r="S201">
            <v>5.2499999999999998E-2</v>
          </cell>
          <cell r="Y201">
            <v>35</v>
          </cell>
          <cell r="Z201">
            <v>5.2499999999999998E-2</v>
          </cell>
          <cell r="AA201">
            <v>35</v>
          </cell>
          <cell r="AB201">
            <v>5.2499999999999998E-2</v>
          </cell>
        </row>
        <row r="202">
          <cell r="C202">
            <v>25</v>
          </cell>
          <cell r="D202">
            <v>3.7499999999999999E-2</v>
          </cell>
          <cell r="P202">
            <v>42</v>
          </cell>
          <cell r="Q202">
            <v>6.3E-2</v>
          </cell>
          <cell r="R202">
            <v>42</v>
          </cell>
          <cell r="S202">
            <v>6.3E-2</v>
          </cell>
          <cell r="Y202">
            <v>42</v>
          </cell>
          <cell r="Z202">
            <v>6.3E-2</v>
          </cell>
          <cell r="AA202">
            <v>42</v>
          </cell>
          <cell r="AB202">
            <v>6.3E-2</v>
          </cell>
        </row>
        <row r="203">
          <cell r="P203">
            <v>28917</v>
          </cell>
          <cell r="Q203">
            <v>72.292500000000004</v>
          </cell>
          <cell r="R203">
            <v>28917</v>
          </cell>
          <cell r="S203">
            <v>72.292500000000004</v>
          </cell>
          <cell r="Y203">
            <v>28917</v>
          </cell>
          <cell r="Z203">
            <v>72.292500000000004</v>
          </cell>
          <cell r="AA203">
            <v>28917</v>
          </cell>
          <cell r="AB203">
            <v>72.292500000000004</v>
          </cell>
        </row>
        <row r="204">
          <cell r="C204">
            <v>92</v>
          </cell>
          <cell r="D204">
            <v>0.23</v>
          </cell>
          <cell r="P204">
            <v>18</v>
          </cell>
          <cell r="Q204">
            <v>4.4999999999999998E-2</v>
          </cell>
          <cell r="R204">
            <v>18</v>
          </cell>
          <cell r="S204">
            <v>4.4999999999999998E-2</v>
          </cell>
          <cell r="Y204">
            <v>18</v>
          </cell>
          <cell r="Z204">
            <v>4.4999999999999998E-2</v>
          </cell>
          <cell r="AA204">
            <v>18</v>
          </cell>
          <cell r="AB204">
            <v>4.4999999999999998E-2</v>
          </cell>
        </row>
        <row r="205">
          <cell r="C205">
            <v>23</v>
          </cell>
          <cell r="D205">
            <v>5.7500000000000002E-2</v>
          </cell>
          <cell r="P205">
            <v>43</v>
          </cell>
          <cell r="Q205">
            <v>0.1075</v>
          </cell>
          <cell r="R205">
            <v>43</v>
          </cell>
          <cell r="S205">
            <v>0.1075</v>
          </cell>
          <cell r="Y205">
            <v>43</v>
          </cell>
          <cell r="Z205">
            <v>0.1075</v>
          </cell>
          <cell r="AA205">
            <v>43</v>
          </cell>
          <cell r="AB205">
            <v>0.1075</v>
          </cell>
        </row>
        <row r="206">
          <cell r="C206">
            <v>171</v>
          </cell>
          <cell r="D206">
            <v>0.3715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80181</v>
          </cell>
          <cell r="Q206">
            <v>149.24949999999998</v>
          </cell>
          <cell r="R206">
            <v>80181</v>
          </cell>
          <cell r="S206">
            <v>149.24949999999998</v>
          </cell>
          <cell r="T206">
            <v>0</v>
          </cell>
          <cell r="U206">
            <v>0</v>
          </cell>
          <cell r="Y206">
            <v>80181</v>
          </cell>
          <cell r="Z206">
            <v>149.24949999999998</v>
          </cell>
          <cell r="AA206">
            <v>80181</v>
          </cell>
          <cell r="AB206">
            <v>149.24949999999998</v>
          </cell>
        </row>
        <row r="208">
          <cell r="C208">
            <v>33633</v>
          </cell>
          <cell r="D208">
            <v>134.53200000000001</v>
          </cell>
          <cell r="E208">
            <v>33633</v>
          </cell>
          <cell r="F208">
            <v>134.53200000000001</v>
          </cell>
          <cell r="P208">
            <v>32422</v>
          </cell>
          <cell r="Q208">
            <v>129.68800000000002</v>
          </cell>
          <cell r="R208">
            <v>32422</v>
          </cell>
          <cell r="S208">
            <v>129.68800000000002</v>
          </cell>
          <cell r="Y208">
            <v>32422</v>
          </cell>
          <cell r="Z208">
            <v>129.68800000000002</v>
          </cell>
          <cell r="AA208">
            <v>32422</v>
          </cell>
          <cell r="AB208">
            <v>129.68800000000002</v>
          </cell>
        </row>
        <row r="209">
          <cell r="C209">
            <v>5557</v>
          </cell>
          <cell r="D209">
            <v>22.228000000000002</v>
          </cell>
          <cell r="E209">
            <v>5557</v>
          </cell>
          <cell r="F209">
            <v>22.228000000000002</v>
          </cell>
          <cell r="P209">
            <v>5618</v>
          </cell>
          <cell r="Q209">
            <v>22.472000000000001</v>
          </cell>
          <cell r="R209">
            <v>5618</v>
          </cell>
          <cell r="S209">
            <v>22.472000000000001</v>
          </cell>
          <cell r="Y209">
            <v>5618</v>
          </cell>
          <cell r="Z209">
            <v>22.472000000000001</v>
          </cell>
          <cell r="AA209">
            <v>5618</v>
          </cell>
          <cell r="AB209">
            <v>22.472000000000001</v>
          </cell>
        </row>
        <row r="210">
          <cell r="C210">
            <v>11986</v>
          </cell>
          <cell r="D210">
            <v>47.944000000000003</v>
          </cell>
          <cell r="E210">
            <v>11986</v>
          </cell>
          <cell r="F210">
            <v>47.944000000000003</v>
          </cell>
          <cell r="P210">
            <v>18840</v>
          </cell>
          <cell r="Q210">
            <v>75.36</v>
          </cell>
          <cell r="R210">
            <v>18840</v>
          </cell>
          <cell r="S210">
            <v>75.36</v>
          </cell>
          <cell r="Y210">
            <v>18840</v>
          </cell>
          <cell r="Z210">
            <v>75.36</v>
          </cell>
          <cell r="AA210">
            <v>18840</v>
          </cell>
          <cell r="AB210">
            <v>75.36</v>
          </cell>
        </row>
        <row r="211">
          <cell r="C211">
            <v>13852</v>
          </cell>
          <cell r="D211">
            <v>55.408000000000001</v>
          </cell>
          <cell r="E211">
            <v>13852</v>
          </cell>
          <cell r="F211">
            <v>55.408000000000001</v>
          </cell>
          <cell r="P211">
            <v>13644</v>
          </cell>
          <cell r="Q211">
            <v>54.576000000000001</v>
          </cell>
          <cell r="R211">
            <v>13644</v>
          </cell>
          <cell r="S211">
            <v>54.576000000000001</v>
          </cell>
          <cell r="Y211">
            <v>13644</v>
          </cell>
          <cell r="Z211">
            <v>54.576000000000001</v>
          </cell>
          <cell r="AA211">
            <v>13644</v>
          </cell>
          <cell r="AB211">
            <v>54.576000000000001</v>
          </cell>
        </row>
        <row r="212">
          <cell r="C212">
            <v>65028</v>
          </cell>
          <cell r="D212">
            <v>260.11200000000002</v>
          </cell>
          <cell r="E212">
            <v>65028</v>
          </cell>
          <cell r="F212">
            <v>260.11200000000002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70524</v>
          </cell>
          <cell r="Q212">
            <v>282.09600000000006</v>
          </cell>
          <cell r="R212">
            <v>70524</v>
          </cell>
          <cell r="S212">
            <v>282.09600000000006</v>
          </cell>
          <cell r="T212">
            <v>0</v>
          </cell>
          <cell r="U212">
            <v>0</v>
          </cell>
          <cell r="Y212">
            <v>70524</v>
          </cell>
          <cell r="Z212">
            <v>282.09600000000006</v>
          </cell>
          <cell r="AA212">
            <v>70524</v>
          </cell>
          <cell r="AB212">
            <v>282.09600000000006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109</v>
          </cell>
          <cell r="D241">
            <v>561.13199999999995</v>
          </cell>
          <cell r="E241">
            <v>109</v>
          </cell>
          <cell r="F241">
            <v>561.13199999999995</v>
          </cell>
          <cell r="P241">
            <v>109</v>
          </cell>
          <cell r="Q241">
            <v>596.44799999999998</v>
          </cell>
          <cell r="R241">
            <v>109</v>
          </cell>
          <cell r="S241">
            <v>596.44799999999998</v>
          </cell>
          <cell r="Y241">
            <v>109</v>
          </cell>
          <cell r="Z241">
            <v>596.44799999999998</v>
          </cell>
          <cell r="AA241">
            <v>109</v>
          </cell>
          <cell r="AB241">
            <v>596.44799999999998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71</v>
          </cell>
          <cell r="D246">
            <v>511.71120000000002</v>
          </cell>
          <cell r="E246">
            <v>71</v>
          </cell>
          <cell r="F246">
            <v>511.71120000000002</v>
          </cell>
          <cell r="P246">
            <v>71</v>
          </cell>
          <cell r="Q246">
            <v>544.428</v>
          </cell>
          <cell r="R246">
            <v>71</v>
          </cell>
          <cell r="S246">
            <v>544.428</v>
          </cell>
          <cell r="Y246">
            <v>71</v>
          </cell>
          <cell r="Z246">
            <v>544.428</v>
          </cell>
          <cell r="AA246">
            <v>71</v>
          </cell>
          <cell r="AB246">
            <v>544.428</v>
          </cell>
        </row>
        <row r="247">
          <cell r="C247">
            <v>77</v>
          </cell>
          <cell r="D247">
            <v>554.95440000000008</v>
          </cell>
          <cell r="E247">
            <v>77</v>
          </cell>
          <cell r="F247">
            <v>554.95440000000008</v>
          </cell>
          <cell r="P247">
            <v>77</v>
          </cell>
          <cell r="Q247">
            <v>590.43600000000004</v>
          </cell>
          <cell r="R247">
            <v>77</v>
          </cell>
          <cell r="S247">
            <v>590.43600000000004</v>
          </cell>
          <cell r="Y247">
            <v>77</v>
          </cell>
          <cell r="Z247">
            <v>590.43600000000004</v>
          </cell>
          <cell r="AA247">
            <v>77</v>
          </cell>
          <cell r="AB247">
            <v>590.43600000000004</v>
          </cell>
        </row>
        <row r="248">
          <cell r="C248">
            <v>76</v>
          </cell>
          <cell r="D248">
            <v>547.74720000000002</v>
          </cell>
          <cell r="E248">
            <v>76</v>
          </cell>
          <cell r="F248">
            <v>547.74720000000002</v>
          </cell>
          <cell r="P248">
            <v>76</v>
          </cell>
          <cell r="Q248">
            <v>582.76800000000003</v>
          </cell>
          <cell r="R248">
            <v>76</v>
          </cell>
          <cell r="S248">
            <v>582.76800000000003</v>
          </cell>
          <cell r="Y248">
            <v>76</v>
          </cell>
          <cell r="Z248">
            <v>582.76800000000003</v>
          </cell>
          <cell r="AA248">
            <v>76</v>
          </cell>
          <cell r="AB248">
            <v>582.76800000000003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89</v>
          </cell>
          <cell r="D255">
            <v>106.8</v>
          </cell>
          <cell r="E255">
            <v>89</v>
          </cell>
          <cell r="F255">
            <v>106.8</v>
          </cell>
          <cell r="P255">
            <v>89</v>
          </cell>
          <cell r="Q255">
            <v>106.8</v>
          </cell>
          <cell r="R255">
            <v>89</v>
          </cell>
          <cell r="S255">
            <v>106.8</v>
          </cell>
          <cell r="Y255">
            <v>89</v>
          </cell>
          <cell r="Z255">
            <v>106.8</v>
          </cell>
          <cell r="AA255">
            <v>89</v>
          </cell>
          <cell r="AB255">
            <v>106.8</v>
          </cell>
        </row>
        <row r="256">
          <cell r="C256">
            <v>36</v>
          </cell>
          <cell r="D256">
            <v>43.2</v>
          </cell>
          <cell r="E256">
            <v>36</v>
          </cell>
          <cell r="F256">
            <v>43.2</v>
          </cell>
          <cell r="P256">
            <v>36</v>
          </cell>
          <cell r="Q256">
            <v>43.2</v>
          </cell>
          <cell r="R256">
            <v>36</v>
          </cell>
          <cell r="S256">
            <v>43.2</v>
          </cell>
          <cell r="Y256">
            <v>36</v>
          </cell>
          <cell r="Z256">
            <v>43.2</v>
          </cell>
          <cell r="AA256">
            <v>36</v>
          </cell>
          <cell r="AB256">
            <v>43.2</v>
          </cell>
        </row>
        <row r="257">
          <cell r="C257">
            <v>90</v>
          </cell>
          <cell r="D257">
            <v>107.99999999999999</v>
          </cell>
          <cell r="E257">
            <v>90</v>
          </cell>
          <cell r="F257">
            <v>107.99999999999999</v>
          </cell>
          <cell r="P257">
            <v>90</v>
          </cell>
          <cell r="Q257">
            <v>107.99999999999999</v>
          </cell>
          <cell r="R257">
            <v>90</v>
          </cell>
          <cell r="S257">
            <v>107.99999999999999</v>
          </cell>
          <cell r="Y257">
            <v>90</v>
          </cell>
          <cell r="Z257">
            <v>107.99999999999999</v>
          </cell>
          <cell r="AA257">
            <v>90</v>
          </cell>
          <cell r="AB257">
            <v>107.99999999999999</v>
          </cell>
        </row>
        <row r="258">
          <cell r="C258">
            <v>548</v>
          </cell>
          <cell r="D258">
            <v>2433.5448000000001</v>
          </cell>
          <cell r="E258">
            <v>548</v>
          </cell>
          <cell r="F258">
            <v>2433.5448000000001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548</v>
          </cell>
          <cell r="Q258">
            <v>2572.08</v>
          </cell>
          <cell r="R258">
            <v>548</v>
          </cell>
          <cell r="S258">
            <v>2572.08</v>
          </cell>
          <cell r="T258">
            <v>0</v>
          </cell>
          <cell r="U258">
            <v>0</v>
          </cell>
          <cell r="Y258">
            <v>548</v>
          </cell>
          <cell r="Z258">
            <v>2572.08</v>
          </cell>
          <cell r="AA258">
            <v>548</v>
          </cell>
          <cell r="AB258">
            <v>2572.08</v>
          </cell>
        </row>
        <row r="259">
          <cell r="C259">
            <v>548</v>
          </cell>
          <cell r="D259">
            <v>2433.5448000000001</v>
          </cell>
          <cell r="E259">
            <v>548</v>
          </cell>
          <cell r="F259">
            <v>2433.5448000000001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548</v>
          </cell>
          <cell r="Q259">
            <v>2572.08</v>
          </cell>
          <cell r="R259">
            <v>548</v>
          </cell>
          <cell r="S259">
            <v>2572.08</v>
          </cell>
          <cell r="T259">
            <v>0</v>
          </cell>
          <cell r="U259">
            <v>0</v>
          </cell>
          <cell r="Y259">
            <v>548</v>
          </cell>
          <cell r="Z259">
            <v>2572.08</v>
          </cell>
          <cell r="AA259">
            <v>548</v>
          </cell>
          <cell r="AB259">
            <v>2572.08</v>
          </cell>
        </row>
        <row r="260">
          <cell r="C260">
            <v>548</v>
          </cell>
          <cell r="D260">
            <v>2433.5448000000001</v>
          </cell>
          <cell r="E260">
            <v>548</v>
          </cell>
          <cell r="F260">
            <v>2433.5448000000001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548</v>
          </cell>
          <cell r="Q260">
            <v>2572.08</v>
          </cell>
          <cell r="R260">
            <v>548</v>
          </cell>
          <cell r="S260">
            <v>2572.08</v>
          </cell>
          <cell r="T260">
            <v>0</v>
          </cell>
          <cell r="U260">
            <v>0</v>
          </cell>
          <cell r="Y260">
            <v>548</v>
          </cell>
          <cell r="Z260">
            <v>2572.08</v>
          </cell>
          <cell r="AA260">
            <v>548</v>
          </cell>
          <cell r="AB260">
            <v>2572.08</v>
          </cell>
        </row>
        <row r="264">
          <cell r="C264">
            <v>1004</v>
          </cell>
          <cell r="D264">
            <v>7.0280000000000005</v>
          </cell>
          <cell r="E264">
            <v>956</v>
          </cell>
          <cell r="F264">
            <v>6.69</v>
          </cell>
          <cell r="P264">
            <v>1115</v>
          </cell>
          <cell r="Q264">
            <v>11.15</v>
          </cell>
          <cell r="R264">
            <v>1115</v>
          </cell>
          <cell r="S264">
            <v>11.15</v>
          </cell>
          <cell r="Y264">
            <v>1115</v>
          </cell>
          <cell r="Z264">
            <v>11.15</v>
          </cell>
          <cell r="AA264">
            <v>1115</v>
          </cell>
          <cell r="AB264">
            <v>11.15</v>
          </cell>
        </row>
        <row r="265">
          <cell r="C265">
            <v>1144</v>
          </cell>
          <cell r="D265">
            <v>8.0080000000000009</v>
          </cell>
          <cell r="E265">
            <v>1079</v>
          </cell>
          <cell r="F265">
            <v>4.8600000000000003</v>
          </cell>
          <cell r="P265">
            <v>1000</v>
          </cell>
          <cell r="Q265">
            <v>10</v>
          </cell>
          <cell r="R265">
            <v>1000</v>
          </cell>
          <cell r="S265">
            <v>10</v>
          </cell>
          <cell r="Y265">
            <v>1000</v>
          </cell>
          <cell r="Z265">
            <v>10</v>
          </cell>
          <cell r="AA265">
            <v>1000</v>
          </cell>
          <cell r="AB265">
            <v>10</v>
          </cell>
        </row>
        <row r="266">
          <cell r="C266">
            <v>1061</v>
          </cell>
          <cell r="D266">
            <v>7.4270000000000005</v>
          </cell>
          <cell r="P266">
            <v>1059</v>
          </cell>
          <cell r="Q266">
            <v>10.59</v>
          </cell>
          <cell r="R266">
            <v>1059</v>
          </cell>
          <cell r="S266">
            <v>10.59</v>
          </cell>
          <cell r="Y266">
            <v>1059</v>
          </cell>
          <cell r="Z266">
            <v>10.59</v>
          </cell>
          <cell r="AA266">
            <v>1059</v>
          </cell>
          <cell r="AB266">
            <v>10.59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1004</v>
          </cell>
          <cell r="D268">
            <v>6.024</v>
          </cell>
          <cell r="P268">
            <v>1115</v>
          </cell>
          <cell r="Q268">
            <v>11.15</v>
          </cell>
          <cell r="R268">
            <v>1115</v>
          </cell>
          <cell r="S268">
            <v>11.15</v>
          </cell>
          <cell r="Y268">
            <v>1115</v>
          </cell>
          <cell r="Z268">
            <v>11.15</v>
          </cell>
          <cell r="AA268">
            <v>1115</v>
          </cell>
          <cell r="AB268">
            <v>11.15</v>
          </cell>
        </row>
        <row r="269">
          <cell r="C269">
            <v>1144</v>
          </cell>
          <cell r="D269">
            <v>6.8639999999999999</v>
          </cell>
          <cell r="P269">
            <v>1000</v>
          </cell>
          <cell r="Q269">
            <v>10</v>
          </cell>
          <cell r="R269">
            <v>1000</v>
          </cell>
          <cell r="S269">
            <v>10</v>
          </cell>
          <cell r="Y269">
            <v>1000</v>
          </cell>
          <cell r="Z269">
            <v>10</v>
          </cell>
          <cell r="AA269">
            <v>1000</v>
          </cell>
          <cell r="AB269">
            <v>10</v>
          </cell>
        </row>
        <row r="270">
          <cell r="C270">
            <v>1061</v>
          </cell>
          <cell r="D270">
            <v>6.3660000000000005</v>
          </cell>
          <cell r="P270">
            <v>1059</v>
          </cell>
          <cell r="Q270">
            <v>10.59</v>
          </cell>
          <cell r="R270">
            <v>1059</v>
          </cell>
          <cell r="S270">
            <v>10.59</v>
          </cell>
          <cell r="Y270">
            <v>1059</v>
          </cell>
          <cell r="Z270">
            <v>10.59</v>
          </cell>
          <cell r="AA270">
            <v>1059</v>
          </cell>
          <cell r="AB270">
            <v>10.59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2</v>
          </cell>
          <cell r="D277">
            <v>2.8000000000000001E-2</v>
          </cell>
          <cell r="E277">
            <v>2</v>
          </cell>
          <cell r="F277">
            <v>2.8000000000000001E-2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2</v>
          </cell>
          <cell r="D278">
            <v>2.8000000000000001E-2</v>
          </cell>
          <cell r="E278">
            <v>2</v>
          </cell>
          <cell r="F278">
            <v>2.8000000000000001E-2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2</v>
          </cell>
          <cell r="D279">
            <v>2.8000000000000001E-2</v>
          </cell>
          <cell r="E279">
            <v>2</v>
          </cell>
          <cell r="F279">
            <v>2.8000000000000001E-2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0</v>
          </cell>
          <cell r="D281">
            <v>0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25</v>
          </cell>
          <cell r="D282">
            <v>0.4</v>
          </cell>
          <cell r="E282">
            <v>25</v>
          </cell>
          <cell r="F282">
            <v>0.4</v>
          </cell>
          <cell r="P282">
            <v>183</v>
          </cell>
          <cell r="Q282">
            <v>3.66</v>
          </cell>
          <cell r="R282">
            <v>183</v>
          </cell>
          <cell r="S282">
            <v>3.66</v>
          </cell>
          <cell r="Y282">
            <v>183</v>
          </cell>
          <cell r="Z282">
            <v>2.9279999999999999</v>
          </cell>
          <cell r="AA282">
            <v>183</v>
          </cell>
          <cell r="AB282">
            <v>2.9279999999999999</v>
          </cell>
        </row>
        <row r="283">
          <cell r="C283">
            <v>3240</v>
          </cell>
          <cell r="D283">
            <v>42.200999999999993</v>
          </cell>
          <cell r="E283">
            <v>31</v>
          </cell>
          <cell r="F283">
            <v>12.034000000000002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3507</v>
          </cell>
          <cell r="Q283">
            <v>70.22</v>
          </cell>
          <cell r="R283">
            <v>3507</v>
          </cell>
          <cell r="S283">
            <v>70.22</v>
          </cell>
          <cell r="T283">
            <v>0</v>
          </cell>
          <cell r="U283">
            <v>0</v>
          </cell>
          <cell r="Y283">
            <v>3507</v>
          </cell>
          <cell r="Z283">
            <v>69.408000000000001</v>
          </cell>
          <cell r="AA283">
            <v>3507</v>
          </cell>
          <cell r="AB283">
            <v>69.408000000000001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26</v>
          </cell>
          <cell r="D287">
            <v>49.92</v>
          </cell>
          <cell r="E287">
            <v>26</v>
          </cell>
          <cell r="F287">
            <v>49.92</v>
          </cell>
          <cell r="P287">
            <v>36</v>
          </cell>
          <cell r="Q287">
            <v>76.031999999999996</v>
          </cell>
          <cell r="R287">
            <v>36</v>
          </cell>
          <cell r="S287">
            <v>76.031999999999996</v>
          </cell>
          <cell r="Y287">
            <v>36</v>
          </cell>
          <cell r="Z287">
            <v>76.031999999999996</v>
          </cell>
          <cell r="AA287">
            <v>36</v>
          </cell>
          <cell r="AB287">
            <v>76.031999999999996</v>
          </cell>
        </row>
        <row r="288">
          <cell r="C288">
            <v>13</v>
          </cell>
          <cell r="D288">
            <v>24.96</v>
          </cell>
          <cell r="E288">
            <v>13</v>
          </cell>
          <cell r="F288">
            <v>24.96</v>
          </cell>
          <cell r="P288">
            <v>18</v>
          </cell>
          <cell r="Q288">
            <v>38.015999999999998</v>
          </cell>
          <cell r="R288">
            <v>18</v>
          </cell>
          <cell r="S288">
            <v>38.015999999999998</v>
          </cell>
          <cell r="Y288">
            <v>18</v>
          </cell>
          <cell r="Z288">
            <v>38.015999999999998</v>
          </cell>
          <cell r="AA288">
            <v>18</v>
          </cell>
          <cell r="AB288">
            <v>38.015999999999998</v>
          </cell>
        </row>
        <row r="289">
          <cell r="C289">
            <v>13</v>
          </cell>
          <cell r="D289">
            <v>24.96</v>
          </cell>
          <cell r="E289">
            <v>13</v>
          </cell>
          <cell r="F289">
            <v>24.96</v>
          </cell>
          <cell r="P289">
            <v>18</v>
          </cell>
          <cell r="Q289">
            <v>38.015999999999998</v>
          </cell>
          <cell r="R289">
            <v>18</v>
          </cell>
          <cell r="S289">
            <v>38.015999999999998</v>
          </cell>
          <cell r="Y289">
            <v>18</v>
          </cell>
          <cell r="Z289">
            <v>38.015999999999998</v>
          </cell>
          <cell r="AA289">
            <v>18</v>
          </cell>
          <cell r="AB289">
            <v>38.015999999999998</v>
          </cell>
        </row>
        <row r="290">
          <cell r="E290">
            <v>0</v>
          </cell>
          <cell r="F290">
            <v>0</v>
          </cell>
          <cell r="P290">
            <v>18</v>
          </cell>
          <cell r="Q290">
            <v>25.92</v>
          </cell>
          <cell r="R290">
            <v>18</v>
          </cell>
          <cell r="S290">
            <v>25.92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5</v>
          </cell>
          <cell r="Q291">
            <v>5</v>
          </cell>
          <cell r="R291">
            <v>5</v>
          </cell>
          <cell r="S291">
            <v>5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13</v>
          </cell>
          <cell r="Q292">
            <v>13</v>
          </cell>
          <cell r="R292">
            <v>13</v>
          </cell>
          <cell r="S292">
            <v>13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13</v>
          </cell>
          <cell r="D293">
            <v>6.5</v>
          </cell>
          <cell r="E293">
            <v>13</v>
          </cell>
          <cell r="F293">
            <v>6.5</v>
          </cell>
          <cell r="P293">
            <v>18</v>
          </cell>
          <cell r="Q293">
            <v>9</v>
          </cell>
          <cell r="R293">
            <v>18</v>
          </cell>
          <cell r="S293">
            <v>9</v>
          </cell>
          <cell r="Y293">
            <v>18</v>
          </cell>
          <cell r="Z293">
            <v>9</v>
          </cell>
          <cell r="AA293">
            <v>18</v>
          </cell>
          <cell r="AB293">
            <v>9</v>
          </cell>
        </row>
        <row r="294">
          <cell r="C294">
            <v>13</v>
          </cell>
          <cell r="D294">
            <v>3.9</v>
          </cell>
          <cell r="E294">
            <v>13</v>
          </cell>
          <cell r="F294">
            <v>3.9</v>
          </cell>
          <cell r="P294">
            <v>18</v>
          </cell>
          <cell r="Q294">
            <v>5.3999999999999995</v>
          </cell>
          <cell r="R294">
            <v>18</v>
          </cell>
          <cell r="S294">
            <v>5.3999999999999995</v>
          </cell>
          <cell r="Y294">
            <v>18</v>
          </cell>
          <cell r="Z294">
            <v>5.3999999999999995</v>
          </cell>
          <cell r="AA294">
            <v>18</v>
          </cell>
          <cell r="AB294">
            <v>5.3999999999999995</v>
          </cell>
        </row>
        <row r="295">
          <cell r="E295">
            <v>0</v>
          </cell>
          <cell r="F295">
            <v>0</v>
          </cell>
          <cell r="P295">
            <v>18</v>
          </cell>
          <cell r="Q295">
            <v>1.8</v>
          </cell>
          <cell r="R295">
            <v>18</v>
          </cell>
          <cell r="S295">
            <v>1.8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18</v>
          </cell>
          <cell r="Q296">
            <v>1.8</v>
          </cell>
          <cell r="R296">
            <v>18</v>
          </cell>
          <cell r="S296">
            <v>1.8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13</v>
          </cell>
          <cell r="D297">
            <v>110.24000000000001</v>
          </cell>
          <cell r="E297">
            <v>13</v>
          </cell>
          <cell r="F297">
            <v>110.24000000000001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18</v>
          </cell>
          <cell r="Q297">
            <v>213.98400000000001</v>
          </cell>
          <cell r="R297">
            <v>18</v>
          </cell>
          <cell r="S297">
            <v>213.98400000000001</v>
          </cell>
          <cell r="T297">
            <v>0</v>
          </cell>
          <cell r="U297">
            <v>0</v>
          </cell>
          <cell r="Y297">
            <v>18</v>
          </cell>
          <cell r="Z297">
            <v>166.464</v>
          </cell>
          <cell r="AA297">
            <v>18</v>
          </cell>
          <cell r="AB297">
            <v>166.464</v>
          </cell>
        </row>
        <row r="299">
          <cell r="C299">
            <v>68</v>
          </cell>
          <cell r="D299">
            <v>132.19200000000001</v>
          </cell>
          <cell r="E299">
            <v>68</v>
          </cell>
          <cell r="F299">
            <v>132.19200000000001</v>
          </cell>
          <cell r="P299">
            <v>71</v>
          </cell>
          <cell r="Q299">
            <v>151.82640000000001</v>
          </cell>
          <cell r="R299">
            <v>71</v>
          </cell>
          <cell r="S299">
            <v>151.82640000000001</v>
          </cell>
          <cell r="Y299">
            <v>68</v>
          </cell>
          <cell r="Z299">
            <v>145.41120000000001</v>
          </cell>
          <cell r="AA299">
            <v>68</v>
          </cell>
          <cell r="AB299">
            <v>145.41120000000001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71</v>
          </cell>
          <cell r="Q301">
            <v>7.1000000000000005</v>
          </cell>
          <cell r="R301">
            <v>71</v>
          </cell>
          <cell r="S301">
            <v>7.1000000000000005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68</v>
          </cell>
          <cell r="D302">
            <v>6.8000000000000007</v>
          </cell>
          <cell r="E302">
            <v>68</v>
          </cell>
          <cell r="F302">
            <v>6.8000000000000007</v>
          </cell>
          <cell r="P302">
            <v>71</v>
          </cell>
          <cell r="Q302">
            <v>7.1000000000000005</v>
          </cell>
          <cell r="R302">
            <v>71</v>
          </cell>
          <cell r="S302">
            <v>7.1000000000000005</v>
          </cell>
          <cell r="Y302">
            <v>68</v>
          </cell>
          <cell r="Z302">
            <v>6.8000000000000007</v>
          </cell>
          <cell r="AA302">
            <v>68</v>
          </cell>
          <cell r="AB302">
            <v>6.8000000000000007</v>
          </cell>
        </row>
        <row r="303">
          <cell r="C303">
            <v>68</v>
          </cell>
          <cell r="D303">
            <v>8.16</v>
          </cell>
          <cell r="E303">
            <v>68</v>
          </cell>
          <cell r="F303">
            <v>8.16</v>
          </cell>
          <cell r="P303">
            <v>71</v>
          </cell>
          <cell r="Q303">
            <v>8.52</v>
          </cell>
          <cell r="R303">
            <v>71</v>
          </cell>
          <cell r="S303">
            <v>8.52</v>
          </cell>
          <cell r="Y303">
            <v>68</v>
          </cell>
          <cell r="Z303">
            <v>8.16</v>
          </cell>
          <cell r="AA303">
            <v>68</v>
          </cell>
          <cell r="AB303">
            <v>8.16</v>
          </cell>
        </row>
        <row r="304">
          <cell r="P304">
            <v>71</v>
          </cell>
          <cell r="Q304">
            <v>2.13</v>
          </cell>
          <cell r="R304">
            <v>71</v>
          </cell>
          <cell r="S304">
            <v>2.13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71</v>
          </cell>
          <cell r="Q305">
            <v>1.42</v>
          </cell>
          <cell r="R305">
            <v>71</v>
          </cell>
          <cell r="S305">
            <v>1.42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68</v>
          </cell>
          <cell r="D306">
            <v>147.15200000000002</v>
          </cell>
          <cell r="F306">
            <v>147.15200000000002</v>
          </cell>
          <cell r="J306">
            <v>0</v>
          </cell>
          <cell r="L306">
            <v>0</v>
          </cell>
          <cell r="P306">
            <v>71</v>
          </cell>
          <cell r="Q306">
            <v>178.09639999999999</v>
          </cell>
          <cell r="R306">
            <v>71</v>
          </cell>
          <cell r="S306">
            <v>178.09639999999999</v>
          </cell>
          <cell r="T306">
            <v>0</v>
          </cell>
          <cell r="U306">
            <v>0</v>
          </cell>
          <cell r="Y306">
            <v>68</v>
          </cell>
          <cell r="Z306">
            <v>160.37120000000002</v>
          </cell>
          <cell r="AA306">
            <v>68</v>
          </cell>
          <cell r="AB306">
            <v>160.37120000000002</v>
          </cell>
        </row>
        <row r="309">
          <cell r="AA309">
            <v>0</v>
          </cell>
          <cell r="AB309">
            <v>0</v>
          </cell>
        </row>
        <row r="310">
          <cell r="D310">
            <v>12.5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12.5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1115</v>
          </cell>
          <cell r="Q319">
            <v>5.5750000000000002</v>
          </cell>
          <cell r="R319">
            <v>1115</v>
          </cell>
          <cell r="S319">
            <v>5.5750000000000002</v>
          </cell>
          <cell r="Y319">
            <v>1115</v>
          </cell>
          <cell r="Z319">
            <v>5.5750000000000002</v>
          </cell>
          <cell r="AA319">
            <v>1115</v>
          </cell>
          <cell r="AB319">
            <v>5.5750000000000002</v>
          </cell>
        </row>
        <row r="320">
          <cell r="P320">
            <v>1000</v>
          </cell>
          <cell r="Q320">
            <v>5</v>
          </cell>
          <cell r="R320">
            <v>1000</v>
          </cell>
          <cell r="S320">
            <v>5</v>
          </cell>
          <cell r="Y320">
            <v>1000</v>
          </cell>
          <cell r="Z320">
            <v>5</v>
          </cell>
          <cell r="AA320">
            <v>1000</v>
          </cell>
          <cell r="AB320">
            <v>5</v>
          </cell>
        </row>
        <row r="321">
          <cell r="P321">
            <v>1059</v>
          </cell>
          <cell r="Q321">
            <v>5.2949999999999999</v>
          </cell>
          <cell r="R321">
            <v>1059</v>
          </cell>
          <cell r="S321">
            <v>5.2949999999999999</v>
          </cell>
          <cell r="Y321">
            <v>1059</v>
          </cell>
          <cell r="Z321">
            <v>5.2949999999999999</v>
          </cell>
          <cell r="AA321">
            <v>1059</v>
          </cell>
          <cell r="AB321">
            <v>5.2949999999999999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3174</v>
          </cell>
          <cell r="Q322">
            <v>15.87</v>
          </cell>
          <cell r="R322">
            <v>3174</v>
          </cell>
          <cell r="S322">
            <v>15.87</v>
          </cell>
          <cell r="T322">
            <v>0</v>
          </cell>
          <cell r="U322">
            <v>0</v>
          </cell>
          <cell r="Y322">
            <v>3174</v>
          </cell>
          <cell r="Z322">
            <v>15.87</v>
          </cell>
          <cell r="AA322">
            <v>3174</v>
          </cell>
          <cell r="AB322">
            <v>15.87</v>
          </cell>
        </row>
        <row r="324">
          <cell r="C324">
            <v>1072</v>
          </cell>
          <cell r="D324">
            <v>53.6</v>
          </cell>
          <cell r="E324">
            <v>1072</v>
          </cell>
          <cell r="F324">
            <v>53.6</v>
          </cell>
          <cell r="P324">
            <v>1116</v>
          </cell>
          <cell r="Q324">
            <v>55.800000000000004</v>
          </cell>
          <cell r="R324">
            <v>1116</v>
          </cell>
          <cell r="S324">
            <v>55.800000000000004</v>
          </cell>
          <cell r="Y324">
            <v>1101</v>
          </cell>
          <cell r="Z324">
            <v>55.050000000000004</v>
          </cell>
          <cell r="AA324">
            <v>1101</v>
          </cell>
          <cell r="AB324">
            <v>55.050000000000004</v>
          </cell>
        </row>
        <row r="325">
          <cell r="C325">
            <v>279</v>
          </cell>
          <cell r="D325">
            <v>19.53</v>
          </cell>
          <cell r="E325">
            <v>279</v>
          </cell>
          <cell r="F325">
            <v>19.53</v>
          </cell>
          <cell r="P325">
            <v>285</v>
          </cell>
          <cell r="Q325">
            <v>19.950000000000003</v>
          </cell>
          <cell r="R325">
            <v>285</v>
          </cell>
          <cell r="S325">
            <v>19.950000000000003</v>
          </cell>
          <cell r="Y325">
            <v>280</v>
          </cell>
          <cell r="Z325">
            <v>19.600000000000001</v>
          </cell>
          <cell r="AA325">
            <v>280</v>
          </cell>
          <cell r="AB325">
            <v>19.600000000000001</v>
          </cell>
        </row>
        <row r="326">
          <cell r="C326">
            <v>1351</v>
          </cell>
          <cell r="D326">
            <v>73.13</v>
          </cell>
          <cell r="E326">
            <v>1351</v>
          </cell>
          <cell r="F326">
            <v>73.13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1401</v>
          </cell>
          <cell r="Q326">
            <v>75.75</v>
          </cell>
          <cell r="R326">
            <v>1401</v>
          </cell>
          <cell r="S326">
            <v>75.75</v>
          </cell>
          <cell r="T326">
            <v>0</v>
          </cell>
          <cell r="U326">
            <v>0</v>
          </cell>
          <cell r="Y326">
            <v>1381</v>
          </cell>
          <cell r="Z326">
            <v>74.650000000000006</v>
          </cell>
          <cell r="AA326">
            <v>1381</v>
          </cell>
          <cell r="AB326">
            <v>74.650000000000006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1397</v>
          </cell>
          <cell r="D332">
            <v>82.5</v>
          </cell>
          <cell r="E332">
            <v>1397</v>
          </cell>
          <cell r="F332">
            <v>82.5</v>
          </cell>
          <cell r="P332">
            <v>1403</v>
          </cell>
          <cell r="Q332">
            <v>83.375</v>
          </cell>
          <cell r="R332">
            <v>1403</v>
          </cell>
          <cell r="S332">
            <v>83.375</v>
          </cell>
          <cell r="Y332">
            <v>1403</v>
          </cell>
          <cell r="Z332">
            <v>83.45</v>
          </cell>
          <cell r="AA332">
            <v>1403</v>
          </cell>
          <cell r="AB332">
            <v>83.45</v>
          </cell>
        </row>
        <row r="333">
          <cell r="C333">
            <v>1397</v>
          </cell>
          <cell r="D333">
            <v>82.5</v>
          </cell>
          <cell r="E333">
            <v>1397</v>
          </cell>
          <cell r="F333">
            <v>82.5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1403</v>
          </cell>
          <cell r="Q333">
            <v>83.375</v>
          </cell>
          <cell r="R333">
            <v>1403</v>
          </cell>
          <cell r="S333">
            <v>83.375</v>
          </cell>
          <cell r="T333">
            <v>0</v>
          </cell>
          <cell r="U333">
            <v>0</v>
          </cell>
          <cell r="Y333">
            <v>1403</v>
          </cell>
          <cell r="Z333">
            <v>83.45</v>
          </cell>
          <cell r="AA333">
            <v>1403</v>
          </cell>
          <cell r="AB333">
            <v>83.45</v>
          </cell>
        </row>
        <row r="336">
          <cell r="C336">
            <v>1027</v>
          </cell>
          <cell r="D336">
            <v>30.81</v>
          </cell>
          <cell r="E336">
            <v>1027</v>
          </cell>
          <cell r="F336">
            <v>30.81</v>
          </cell>
          <cell r="P336">
            <v>936</v>
          </cell>
          <cell r="Q336">
            <v>28.08</v>
          </cell>
          <cell r="R336">
            <v>936</v>
          </cell>
          <cell r="S336">
            <v>28.08</v>
          </cell>
          <cell r="Y336">
            <v>826</v>
          </cell>
          <cell r="Z336">
            <v>24.779999999999998</v>
          </cell>
          <cell r="AA336">
            <v>826</v>
          </cell>
          <cell r="AB336">
            <v>24.779999999999998</v>
          </cell>
        </row>
        <row r="337">
          <cell r="C337">
            <v>1027</v>
          </cell>
          <cell r="D337">
            <v>30.81</v>
          </cell>
          <cell r="E337">
            <v>1027</v>
          </cell>
          <cell r="F337">
            <v>30.81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936</v>
          </cell>
          <cell r="Q337">
            <v>28.08</v>
          </cell>
          <cell r="R337">
            <v>936</v>
          </cell>
          <cell r="S337">
            <v>28.08</v>
          </cell>
          <cell r="T337">
            <v>0</v>
          </cell>
          <cell r="U337">
            <v>0</v>
          </cell>
          <cell r="Y337">
            <v>826</v>
          </cell>
          <cell r="Z337">
            <v>24.779999999999998</v>
          </cell>
          <cell r="AA337">
            <v>826</v>
          </cell>
          <cell r="AB337">
            <v>24.779999999999998</v>
          </cell>
        </row>
        <row r="339">
          <cell r="D339">
            <v>3.13</v>
          </cell>
          <cell r="F339">
            <v>3.13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3.13</v>
          </cell>
          <cell r="F340">
            <v>3.13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3.12</v>
          </cell>
          <cell r="F341">
            <v>3.12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3.12</v>
          </cell>
          <cell r="F342">
            <v>3.12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12.5</v>
          </cell>
          <cell r="F343">
            <v>12.5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7470</v>
          </cell>
          <cell r="D346">
            <v>22.41</v>
          </cell>
          <cell r="E346">
            <v>4062</v>
          </cell>
          <cell r="F346">
            <v>12.186</v>
          </cell>
          <cell r="P346">
            <v>8406</v>
          </cell>
          <cell r="Q346">
            <v>25.218</v>
          </cell>
          <cell r="R346">
            <v>8406</v>
          </cell>
          <cell r="S346">
            <v>25.218</v>
          </cell>
          <cell r="Y346">
            <v>7500</v>
          </cell>
          <cell r="Z346">
            <v>22.5</v>
          </cell>
          <cell r="AA346">
            <v>7500</v>
          </cell>
          <cell r="AB346">
            <v>22.5</v>
          </cell>
        </row>
        <row r="347">
          <cell r="C347">
            <v>7470</v>
          </cell>
          <cell r="D347">
            <v>22.41</v>
          </cell>
          <cell r="E347">
            <v>4062</v>
          </cell>
          <cell r="F347">
            <v>12.186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8406</v>
          </cell>
          <cell r="Q347">
            <v>25.218</v>
          </cell>
          <cell r="R347">
            <v>8406</v>
          </cell>
          <cell r="S347">
            <v>25.218</v>
          </cell>
          <cell r="T347">
            <v>0</v>
          </cell>
          <cell r="U347">
            <v>0</v>
          </cell>
          <cell r="Y347">
            <v>7500</v>
          </cell>
          <cell r="Z347">
            <v>22.5</v>
          </cell>
          <cell r="AA347">
            <v>7500</v>
          </cell>
          <cell r="AB347">
            <v>22.5</v>
          </cell>
        </row>
        <row r="350">
          <cell r="D350">
            <v>37.380000000000003</v>
          </cell>
          <cell r="E350">
            <v>0</v>
          </cell>
          <cell r="F350">
            <v>0</v>
          </cell>
          <cell r="K350">
            <v>0</v>
          </cell>
          <cell r="L350">
            <v>37.380000000000003</v>
          </cell>
          <cell r="Q350">
            <v>0</v>
          </cell>
          <cell r="R350">
            <v>0</v>
          </cell>
          <cell r="S350">
            <v>37.380000000000003</v>
          </cell>
          <cell r="T350">
            <v>0</v>
          </cell>
          <cell r="U350">
            <v>37.380000000000003</v>
          </cell>
          <cell r="Z350">
            <v>0</v>
          </cell>
          <cell r="AA350">
            <v>0</v>
          </cell>
          <cell r="AB350">
            <v>37.380000000000003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D354">
            <v>28.55</v>
          </cell>
          <cell r="E354">
            <v>0</v>
          </cell>
          <cell r="F354">
            <v>0</v>
          </cell>
          <cell r="K354">
            <v>0</v>
          </cell>
          <cell r="L354">
            <v>28.55</v>
          </cell>
          <cell r="Q354">
            <v>0</v>
          </cell>
          <cell r="R354">
            <v>0</v>
          </cell>
          <cell r="S354">
            <v>28.55</v>
          </cell>
          <cell r="T354">
            <v>0</v>
          </cell>
          <cell r="U354">
            <v>28.55</v>
          </cell>
          <cell r="Z354">
            <v>0</v>
          </cell>
          <cell r="AA354">
            <v>0</v>
          </cell>
          <cell r="AB354">
            <v>28.55</v>
          </cell>
        </row>
        <row r="355">
          <cell r="D355">
            <v>216.89000000000001</v>
          </cell>
          <cell r="E355">
            <v>0</v>
          </cell>
          <cell r="F355">
            <v>-131.96</v>
          </cell>
          <cell r="K355">
            <v>0</v>
          </cell>
          <cell r="L355">
            <v>348.85</v>
          </cell>
          <cell r="P355">
            <v>24</v>
          </cell>
          <cell r="Q355">
            <v>199.20000000000002</v>
          </cell>
          <cell r="R355">
            <v>24</v>
          </cell>
          <cell r="S355">
            <v>548.05000000000007</v>
          </cell>
          <cell r="T355">
            <v>0</v>
          </cell>
          <cell r="U355">
            <v>348.85</v>
          </cell>
          <cell r="Y355">
            <v>1</v>
          </cell>
          <cell r="Z355">
            <v>8.3000000000000007</v>
          </cell>
          <cell r="AA355">
            <v>1</v>
          </cell>
          <cell r="AB355">
            <v>357.15000000000003</v>
          </cell>
        </row>
        <row r="356">
          <cell r="D356">
            <v>161</v>
          </cell>
          <cell r="E356">
            <v>0</v>
          </cell>
          <cell r="F356">
            <v>0</v>
          </cell>
          <cell r="K356">
            <v>0</v>
          </cell>
          <cell r="L356">
            <v>161</v>
          </cell>
          <cell r="P356">
            <v>3</v>
          </cell>
          <cell r="Q356">
            <v>27.75</v>
          </cell>
          <cell r="R356">
            <v>3</v>
          </cell>
          <cell r="S356">
            <v>188.75</v>
          </cell>
          <cell r="T356">
            <v>0</v>
          </cell>
          <cell r="U356">
            <v>161</v>
          </cell>
          <cell r="Z356">
            <v>0</v>
          </cell>
          <cell r="AA356">
            <v>0</v>
          </cell>
          <cell r="AB356">
            <v>161</v>
          </cell>
        </row>
        <row r="357">
          <cell r="D357">
            <v>25</v>
          </cell>
          <cell r="E357">
            <v>0</v>
          </cell>
          <cell r="F357">
            <v>0</v>
          </cell>
          <cell r="K357">
            <v>0</v>
          </cell>
          <cell r="L357">
            <v>25</v>
          </cell>
          <cell r="Q357">
            <v>0</v>
          </cell>
          <cell r="R357">
            <v>0</v>
          </cell>
          <cell r="S357">
            <v>25</v>
          </cell>
          <cell r="T357">
            <v>0</v>
          </cell>
          <cell r="U357">
            <v>25</v>
          </cell>
          <cell r="Z357">
            <v>0</v>
          </cell>
          <cell r="AA357">
            <v>0</v>
          </cell>
          <cell r="AB357">
            <v>25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4</v>
          </cell>
          <cell r="D359">
            <v>7.8</v>
          </cell>
          <cell r="E359">
            <v>0</v>
          </cell>
          <cell r="F359">
            <v>0</v>
          </cell>
          <cell r="K359">
            <v>4</v>
          </cell>
          <cell r="L359">
            <v>7.8</v>
          </cell>
          <cell r="P359">
            <v>23</v>
          </cell>
          <cell r="Q359">
            <v>48.300000000000004</v>
          </cell>
          <cell r="R359">
            <v>23</v>
          </cell>
          <cell r="S359">
            <v>56.1</v>
          </cell>
          <cell r="T359">
            <v>4</v>
          </cell>
          <cell r="U359">
            <v>7.8</v>
          </cell>
          <cell r="Z359">
            <v>0</v>
          </cell>
          <cell r="AA359">
            <v>0</v>
          </cell>
          <cell r="AB359">
            <v>7.8</v>
          </cell>
        </row>
        <row r="360">
          <cell r="C360">
            <v>10</v>
          </cell>
          <cell r="D360">
            <v>19.5</v>
          </cell>
          <cell r="E360">
            <v>0</v>
          </cell>
          <cell r="F360">
            <v>0</v>
          </cell>
          <cell r="K360">
            <v>10</v>
          </cell>
          <cell r="L360">
            <v>19.5</v>
          </cell>
          <cell r="P360">
            <v>11</v>
          </cell>
          <cell r="Q360">
            <v>23.1</v>
          </cell>
          <cell r="R360">
            <v>11</v>
          </cell>
          <cell r="S360">
            <v>42.6</v>
          </cell>
          <cell r="T360">
            <v>10</v>
          </cell>
          <cell r="U360">
            <v>19.5</v>
          </cell>
          <cell r="Z360">
            <v>0</v>
          </cell>
          <cell r="AA360">
            <v>0</v>
          </cell>
          <cell r="AB360">
            <v>19.5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24</v>
          </cell>
          <cell r="Q361">
            <v>26.400000000000002</v>
          </cell>
          <cell r="R361">
            <v>24</v>
          </cell>
          <cell r="S361">
            <v>26.400000000000002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238</v>
          </cell>
          <cell r="D364">
            <v>285.60000000000002</v>
          </cell>
          <cell r="E364">
            <v>0</v>
          </cell>
          <cell r="F364">
            <v>0</v>
          </cell>
          <cell r="K364">
            <v>238</v>
          </cell>
          <cell r="L364">
            <v>285.60000000000002</v>
          </cell>
          <cell r="Q364">
            <v>0</v>
          </cell>
          <cell r="R364">
            <v>0</v>
          </cell>
          <cell r="S364">
            <v>285.60000000000002</v>
          </cell>
          <cell r="T364">
            <v>238</v>
          </cell>
          <cell r="U364">
            <v>285.60000000000002</v>
          </cell>
          <cell r="Z364">
            <v>0</v>
          </cell>
          <cell r="AA364">
            <v>0</v>
          </cell>
          <cell r="AB364">
            <v>285.60000000000002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D367">
            <v>33.76</v>
          </cell>
          <cell r="E367">
            <v>0</v>
          </cell>
          <cell r="F367">
            <v>0</v>
          </cell>
          <cell r="K367">
            <v>0</v>
          </cell>
          <cell r="L367">
            <v>33.76</v>
          </cell>
          <cell r="P367">
            <v>3</v>
          </cell>
          <cell r="Q367">
            <v>24.900000000000002</v>
          </cell>
          <cell r="R367">
            <v>3</v>
          </cell>
          <cell r="S367">
            <v>58.66</v>
          </cell>
          <cell r="T367">
            <v>0</v>
          </cell>
          <cell r="U367">
            <v>33.76</v>
          </cell>
          <cell r="Z367">
            <v>0</v>
          </cell>
          <cell r="AA367">
            <v>0</v>
          </cell>
          <cell r="AB367">
            <v>33.76</v>
          </cell>
        </row>
        <row r="368">
          <cell r="D368">
            <v>26.35</v>
          </cell>
          <cell r="E368">
            <v>0</v>
          </cell>
          <cell r="F368">
            <v>0</v>
          </cell>
          <cell r="K368">
            <v>0</v>
          </cell>
          <cell r="L368">
            <v>26.35</v>
          </cell>
          <cell r="P368">
            <v>1</v>
          </cell>
          <cell r="Q368">
            <v>8.3000000000000007</v>
          </cell>
          <cell r="R368">
            <v>1</v>
          </cell>
          <cell r="S368">
            <v>34.650000000000006</v>
          </cell>
          <cell r="T368">
            <v>0</v>
          </cell>
          <cell r="U368">
            <v>26.35</v>
          </cell>
          <cell r="Z368">
            <v>0</v>
          </cell>
          <cell r="AA368">
            <v>0</v>
          </cell>
          <cell r="AB368">
            <v>26.35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60</v>
          </cell>
          <cell r="Q370">
            <v>15.600000000000001</v>
          </cell>
          <cell r="R370">
            <v>60</v>
          </cell>
          <cell r="S370">
            <v>15.600000000000001</v>
          </cell>
          <cell r="T370">
            <v>0</v>
          </cell>
          <cell r="U370">
            <v>0</v>
          </cell>
          <cell r="Y370">
            <v>60</v>
          </cell>
          <cell r="Z370">
            <v>15.600000000000001</v>
          </cell>
          <cell r="AA370">
            <v>60</v>
          </cell>
          <cell r="AB370">
            <v>15.600000000000001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5</v>
          </cell>
          <cell r="Q381">
            <v>155</v>
          </cell>
          <cell r="R381">
            <v>5</v>
          </cell>
          <cell r="S381">
            <v>155</v>
          </cell>
          <cell r="T381">
            <v>0</v>
          </cell>
          <cell r="U381">
            <v>0</v>
          </cell>
          <cell r="Y381">
            <v>5</v>
          </cell>
          <cell r="Z381">
            <v>155</v>
          </cell>
          <cell r="AA381">
            <v>5</v>
          </cell>
          <cell r="AB381">
            <v>155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C384">
            <v>252</v>
          </cell>
          <cell r="D384">
            <v>841.83</v>
          </cell>
          <cell r="E384">
            <v>0</v>
          </cell>
          <cell r="F384">
            <v>-131.96</v>
          </cell>
          <cell r="I384">
            <v>0</v>
          </cell>
          <cell r="J384">
            <v>0</v>
          </cell>
          <cell r="K384">
            <v>252</v>
          </cell>
          <cell r="L384">
            <v>973.79</v>
          </cell>
          <cell r="P384">
            <v>154</v>
          </cell>
          <cell r="Q384">
            <v>528.54999999999995</v>
          </cell>
          <cell r="R384">
            <v>154</v>
          </cell>
          <cell r="S384">
            <v>1502.3400000000001</v>
          </cell>
          <cell r="T384">
            <v>252</v>
          </cell>
          <cell r="U384">
            <v>973.79</v>
          </cell>
          <cell r="Y384">
            <v>66</v>
          </cell>
          <cell r="Z384">
            <v>178.9</v>
          </cell>
          <cell r="AA384">
            <v>66</v>
          </cell>
          <cell r="AB384">
            <v>1152.69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264.51897500000001</v>
          </cell>
          <cell r="S388">
            <v>264.51897500000001</v>
          </cell>
          <cell r="Z388">
            <v>208</v>
          </cell>
          <cell r="AA388">
            <v>0</v>
          </cell>
          <cell r="AB388">
            <v>208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264.51897500000001</v>
          </cell>
          <cell r="R391">
            <v>0</v>
          </cell>
          <cell r="S391">
            <v>264.51897500000001</v>
          </cell>
          <cell r="T391">
            <v>0</v>
          </cell>
          <cell r="U391">
            <v>0</v>
          </cell>
          <cell r="Y391">
            <v>0</v>
          </cell>
          <cell r="Z391">
            <v>208</v>
          </cell>
          <cell r="AA391">
            <v>0</v>
          </cell>
          <cell r="AB391">
            <v>208</v>
          </cell>
        </row>
        <row r="393">
          <cell r="D393">
            <v>53.1</v>
          </cell>
          <cell r="P393">
            <v>1366</v>
          </cell>
          <cell r="Q393">
            <v>40.624000000000002</v>
          </cell>
          <cell r="R393">
            <v>1366</v>
          </cell>
          <cell r="S393">
            <v>40.624000000000002</v>
          </cell>
          <cell r="Y393">
            <v>1366</v>
          </cell>
          <cell r="Z393">
            <v>40.624000000000002</v>
          </cell>
          <cell r="AA393">
            <v>1366</v>
          </cell>
          <cell r="AB393">
            <v>40.624000000000002</v>
          </cell>
        </row>
        <row r="394">
          <cell r="D394">
            <v>10.050000000000001</v>
          </cell>
          <cell r="E394">
            <v>53610</v>
          </cell>
          <cell r="F394">
            <v>3.22</v>
          </cell>
          <cell r="P394">
            <v>10007</v>
          </cell>
          <cell r="Q394">
            <v>12.007999999999999</v>
          </cell>
          <cell r="R394">
            <v>10007</v>
          </cell>
          <cell r="S394">
            <v>12.007999999999999</v>
          </cell>
          <cell r="Y394">
            <v>10007</v>
          </cell>
          <cell r="Z394">
            <v>12.007999999999999</v>
          </cell>
          <cell r="AA394">
            <v>10007</v>
          </cell>
          <cell r="AB394">
            <v>12.007999999999999</v>
          </cell>
        </row>
        <row r="395">
          <cell r="D395">
            <v>65.59</v>
          </cell>
          <cell r="E395">
            <v>28362</v>
          </cell>
          <cell r="F395">
            <v>2.27</v>
          </cell>
          <cell r="P395">
            <v>287</v>
          </cell>
          <cell r="Q395">
            <v>77</v>
          </cell>
          <cell r="R395">
            <v>287</v>
          </cell>
          <cell r="S395">
            <v>77</v>
          </cell>
          <cell r="Y395">
            <v>287</v>
          </cell>
          <cell r="Z395">
            <v>77</v>
          </cell>
          <cell r="AA395">
            <v>287</v>
          </cell>
          <cell r="AB395">
            <v>77</v>
          </cell>
        </row>
        <row r="396">
          <cell r="D396">
            <v>23.832000000000001</v>
          </cell>
          <cell r="Q396">
            <v>39.11101987499999</v>
          </cell>
          <cell r="R396">
            <v>0</v>
          </cell>
          <cell r="S396">
            <v>39.11101987499999</v>
          </cell>
          <cell r="Z396">
            <v>29</v>
          </cell>
          <cell r="AA396">
            <v>0</v>
          </cell>
          <cell r="AB396">
            <v>29</v>
          </cell>
        </row>
        <row r="397">
          <cell r="D397">
            <v>152.572</v>
          </cell>
          <cell r="E397">
            <v>81972</v>
          </cell>
          <cell r="F397">
            <v>5.49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11660</v>
          </cell>
          <cell r="Q397">
            <v>168.74301987499999</v>
          </cell>
          <cell r="R397">
            <v>11660</v>
          </cell>
          <cell r="S397">
            <v>168.74301987499999</v>
          </cell>
          <cell r="T397">
            <v>0</v>
          </cell>
          <cell r="U397">
            <v>0</v>
          </cell>
          <cell r="Y397">
            <v>11660</v>
          </cell>
          <cell r="Z397">
            <v>158.63200000000001</v>
          </cell>
          <cell r="AA397">
            <v>11660</v>
          </cell>
          <cell r="AB397">
            <v>158.63200000000001</v>
          </cell>
        </row>
        <row r="398">
          <cell r="D398">
            <v>4403.9539000000004</v>
          </cell>
          <cell r="F398">
            <v>3047.7388000000001</v>
          </cell>
          <cell r="I398">
            <v>0</v>
          </cell>
          <cell r="J398">
            <v>0</v>
          </cell>
          <cell r="K398">
            <v>252</v>
          </cell>
          <cell r="L398">
            <v>973.79</v>
          </cell>
          <cell r="P398">
            <v>183591</v>
          </cell>
          <cell r="Q398">
            <v>4878.2308948749987</v>
          </cell>
          <cell r="R398">
            <v>183591</v>
          </cell>
          <cell r="S398">
            <v>5852.0208948749987</v>
          </cell>
          <cell r="T398">
            <v>252</v>
          </cell>
          <cell r="U398">
            <v>973.79</v>
          </cell>
          <cell r="Y398">
            <v>182464</v>
          </cell>
          <cell r="Z398">
            <v>4388.8506999999991</v>
          </cell>
          <cell r="AA398">
            <v>182464</v>
          </cell>
          <cell r="AB398">
            <v>5362.6406999999999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P407">
            <v>4</v>
          </cell>
          <cell r="Q407">
            <v>1080</v>
          </cell>
          <cell r="R407">
            <v>4</v>
          </cell>
          <cell r="S407">
            <v>1080</v>
          </cell>
          <cell r="Y407">
            <v>2</v>
          </cell>
          <cell r="Z407">
            <v>540</v>
          </cell>
          <cell r="AA407">
            <v>2</v>
          </cell>
          <cell r="AB407">
            <v>540</v>
          </cell>
        </row>
        <row r="408">
          <cell r="C408">
            <v>0</v>
          </cell>
          <cell r="D408">
            <v>100</v>
          </cell>
          <cell r="F408">
            <v>100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17</v>
          </cell>
          <cell r="Q412">
            <v>51</v>
          </cell>
          <cell r="R412">
            <v>17</v>
          </cell>
          <cell r="S412">
            <v>51</v>
          </cell>
          <cell r="Y412">
            <v>4</v>
          </cell>
          <cell r="Z412">
            <v>12</v>
          </cell>
          <cell r="AA412">
            <v>4</v>
          </cell>
          <cell r="AB412">
            <v>12</v>
          </cell>
        </row>
        <row r="413">
          <cell r="C413">
            <v>0</v>
          </cell>
          <cell r="D413">
            <v>0</v>
          </cell>
          <cell r="P413">
            <v>17</v>
          </cell>
          <cell r="Q413">
            <v>59.5</v>
          </cell>
          <cell r="R413">
            <v>17</v>
          </cell>
          <cell r="S413">
            <v>59.5</v>
          </cell>
          <cell r="Y413">
            <v>4</v>
          </cell>
          <cell r="Z413">
            <v>14</v>
          </cell>
          <cell r="AA413">
            <v>4</v>
          </cell>
          <cell r="AB413">
            <v>14</v>
          </cell>
        </row>
        <row r="414">
          <cell r="C414">
            <v>0</v>
          </cell>
          <cell r="D414">
            <v>0</v>
          </cell>
          <cell r="P414">
            <v>4</v>
          </cell>
          <cell r="Q414">
            <v>3</v>
          </cell>
          <cell r="R414">
            <v>4</v>
          </cell>
          <cell r="S414">
            <v>3</v>
          </cell>
          <cell r="Y414">
            <v>4</v>
          </cell>
          <cell r="Z414">
            <v>3</v>
          </cell>
          <cell r="AA414">
            <v>4</v>
          </cell>
          <cell r="AB414">
            <v>3</v>
          </cell>
        </row>
        <row r="415">
          <cell r="E415">
            <v>0</v>
          </cell>
          <cell r="F415">
            <v>0</v>
          </cell>
          <cell r="P415">
            <v>7</v>
          </cell>
          <cell r="Q415">
            <v>6.3</v>
          </cell>
          <cell r="R415">
            <v>7</v>
          </cell>
          <cell r="S415">
            <v>6.3</v>
          </cell>
          <cell r="Y415">
            <v>7</v>
          </cell>
          <cell r="Z415">
            <v>6.3</v>
          </cell>
          <cell r="AA415">
            <v>7</v>
          </cell>
          <cell r="AB415">
            <v>6.3</v>
          </cell>
        </row>
        <row r="416">
          <cell r="C416">
            <v>0</v>
          </cell>
          <cell r="D416">
            <v>100</v>
          </cell>
          <cell r="E416">
            <v>0</v>
          </cell>
          <cell r="F416">
            <v>100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1199.8</v>
          </cell>
          <cell r="S416">
            <v>1199.8</v>
          </cell>
          <cell r="T416">
            <v>0</v>
          </cell>
          <cell r="U416">
            <v>0</v>
          </cell>
          <cell r="Z416">
            <v>575.29999999999995</v>
          </cell>
          <cell r="AB416">
            <v>575.29999999999995</v>
          </cell>
        </row>
        <row r="418">
          <cell r="C418">
            <v>1560</v>
          </cell>
          <cell r="D418">
            <v>280.8</v>
          </cell>
          <cell r="E418">
            <v>1560</v>
          </cell>
          <cell r="F418">
            <v>280.8</v>
          </cell>
          <cell r="P418">
            <v>2040</v>
          </cell>
          <cell r="Q418">
            <v>367.2</v>
          </cell>
          <cell r="R418">
            <v>2040</v>
          </cell>
          <cell r="S418">
            <v>367.2</v>
          </cell>
          <cell r="Y418">
            <v>1910</v>
          </cell>
          <cell r="Z418">
            <v>343.8</v>
          </cell>
          <cell r="AA418">
            <v>1910</v>
          </cell>
          <cell r="AB418">
            <v>343.8</v>
          </cell>
        </row>
        <row r="419">
          <cell r="C419">
            <v>1560</v>
          </cell>
          <cell r="D419">
            <v>18.72</v>
          </cell>
          <cell r="E419">
            <v>1560</v>
          </cell>
          <cell r="F419">
            <v>18.72</v>
          </cell>
          <cell r="P419">
            <v>2040</v>
          </cell>
          <cell r="Q419">
            <v>24.48</v>
          </cell>
          <cell r="R419">
            <v>2040</v>
          </cell>
          <cell r="S419">
            <v>24.48</v>
          </cell>
          <cell r="Y419">
            <v>1910</v>
          </cell>
          <cell r="Z419">
            <v>22.92</v>
          </cell>
          <cell r="AA419">
            <v>1910</v>
          </cell>
          <cell r="AB419">
            <v>22.92</v>
          </cell>
        </row>
        <row r="420">
          <cell r="C420">
            <v>1560</v>
          </cell>
          <cell r="D420">
            <v>15.6</v>
          </cell>
          <cell r="E420">
            <v>1560</v>
          </cell>
          <cell r="F420">
            <v>15.6</v>
          </cell>
          <cell r="P420">
            <v>2040</v>
          </cell>
          <cell r="Q420">
            <v>20.400000000000002</v>
          </cell>
          <cell r="R420">
            <v>2040</v>
          </cell>
          <cell r="S420">
            <v>20.400000000000002</v>
          </cell>
          <cell r="Y420">
            <v>1910</v>
          </cell>
          <cell r="Z420">
            <v>19.100000000000001</v>
          </cell>
          <cell r="AA420">
            <v>1910</v>
          </cell>
          <cell r="AB420">
            <v>19.100000000000001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13</v>
          </cell>
          <cell r="D422">
            <v>39</v>
          </cell>
          <cell r="E422">
            <v>13</v>
          </cell>
          <cell r="F422">
            <v>39</v>
          </cell>
          <cell r="P422">
            <v>17</v>
          </cell>
          <cell r="Q422">
            <v>51</v>
          </cell>
          <cell r="R422">
            <v>17</v>
          </cell>
          <cell r="S422">
            <v>51</v>
          </cell>
          <cell r="Y422">
            <v>17</v>
          </cell>
          <cell r="Z422">
            <v>51</v>
          </cell>
          <cell r="AA422">
            <v>17</v>
          </cell>
          <cell r="AB422">
            <v>51</v>
          </cell>
        </row>
        <row r="423">
          <cell r="C423">
            <v>13</v>
          </cell>
          <cell r="D423">
            <v>39</v>
          </cell>
          <cell r="E423">
            <v>13</v>
          </cell>
          <cell r="F423">
            <v>39</v>
          </cell>
          <cell r="P423">
            <v>17</v>
          </cell>
          <cell r="Q423">
            <v>51</v>
          </cell>
          <cell r="R423">
            <v>17</v>
          </cell>
          <cell r="S423">
            <v>51</v>
          </cell>
          <cell r="Y423">
            <v>17</v>
          </cell>
          <cell r="Z423">
            <v>51</v>
          </cell>
          <cell r="AA423">
            <v>17</v>
          </cell>
          <cell r="AB423">
            <v>51</v>
          </cell>
        </row>
        <row r="424">
          <cell r="C424">
            <v>13</v>
          </cell>
          <cell r="D424">
            <v>124.80000000000001</v>
          </cell>
          <cell r="E424">
            <v>13</v>
          </cell>
          <cell r="F424">
            <v>124.80000000000001</v>
          </cell>
          <cell r="P424">
            <v>17</v>
          </cell>
          <cell r="Q424">
            <v>163.19999999999999</v>
          </cell>
          <cell r="R424">
            <v>17</v>
          </cell>
          <cell r="S424">
            <v>163.19999999999999</v>
          </cell>
          <cell r="Y424">
            <v>17</v>
          </cell>
          <cell r="Z424">
            <v>163.19999999999999</v>
          </cell>
          <cell r="AA424">
            <v>17</v>
          </cell>
          <cell r="AB424">
            <v>163.19999999999999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13</v>
          </cell>
          <cell r="D426">
            <v>23.400000000000002</v>
          </cell>
          <cell r="E426">
            <v>13</v>
          </cell>
          <cell r="F426">
            <v>23.400000000000002</v>
          </cell>
          <cell r="P426">
            <v>17</v>
          </cell>
          <cell r="Q426">
            <v>30.6</v>
          </cell>
          <cell r="R426">
            <v>17</v>
          </cell>
          <cell r="S426">
            <v>30.6</v>
          </cell>
          <cell r="Y426">
            <v>17</v>
          </cell>
          <cell r="Z426">
            <v>30.6</v>
          </cell>
          <cell r="AA426">
            <v>17</v>
          </cell>
          <cell r="AB426">
            <v>30.6</v>
          </cell>
        </row>
        <row r="427">
          <cell r="C427">
            <v>13</v>
          </cell>
          <cell r="D427">
            <v>15.6</v>
          </cell>
          <cell r="E427">
            <v>13</v>
          </cell>
          <cell r="F427">
            <v>15.6</v>
          </cell>
          <cell r="P427">
            <v>17</v>
          </cell>
          <cell r="Q427">
            <v>20.399999999999999</v>
          </cell>
          <cell r="R427">
            <v>17</v>
          </cell>
          <cell r="S427">
            <v>20.399999999999999</v>
          </cell>
          <cell r="Y427">
            <v>17</v>
          </cell>
          <cell r="Z427">
            <v>20.399999999999999</v>
          </cell>
          <cell r="AA427">
            <v>17</v>
          </cell>
          <cell r="AB427">
            <v>20.399999999999999</v>
          </cell>
        </row>
        <row r="428">
          <cell r="C428">
            <v>13</v>
          </cell>
          <cell r="D428">
            <v>15.6</v>
          </cell>
          <cell r="E428">
            <v>13</v>
          </cell>
          <cell r="F428">
            <v>15.6</v>
          </cell>
          <cell r="P428">
            <v>17</v>
          </cell>
          <cell r="Q428">
            <v>20.399999999999999</v>
          </cell>
          <cell r="R428">
            <v>17</v>
          </cell>
          <cell r="S428">
            <v>20.399999999999999</v>
          </cell>
          <cell r="Y428">
            <v>17</v>
          </cell>
          <cell r="Z428">
            <v>20.399999999999999</v>
          </cell>
          <cell r="AA428">
            <v>17</v>
          </cell>
          <cell r="AB428">
            <v>20.399999999999999</v>
          </cell>
        </row>
        <row r="429">
          <cell r="C429">
            <v>13</v>
          </cell>
          <cell r="D429">
            <v>23.400000000000002</v>
          </cell>
          <cell r="E429">
            <v>13</v>
          </cell>
          <cell r="F429">
            <v>23.400000000000002</v>
          </cell>
          <cell r="P429">
            <v>17</v>
          </cell>
          <cell r="Q429">
            <v>30.6</v>
          </cell>
          <cell r="R429">
            <v>17</v>
          </cell>
          <cell r="S429">
            <v>30.6</v>
          </cell>
          <cell r="Y429">
            <v>17</v>
          </cell>
          <cell r="Z429">
            <v>30.6</v>
          </cell>
          <cell r="AA429">
            <v>17</v>
          </cell>
          <cell r="AB429">
            <v>30.6</v>
          </cell>
        </row>
        <row r="430">
          <cell r="C430">
            <v>1560</v>
          </cell>
          <cell r="D430">
            <v>15.6</v>
          </cell>
          <cell r="E430">
            <v>1560</v>
          </cell>
          <cell r="F430">
            <v>15.6</v>
          </cell>
          <cell r="P430">
            <v>2040</v>
          </cell>
          <cell r="Q430">
            <v>20.400000000000002</v>
          </cell>
          <cell r="R430">
            <v>2040</v>
          </cell>
          <cell r="S430">
            <v>20.400000000000002</v>
          </cell>
          <cell r="Y430">
            <v>1910</v>
          </cell>
          <cell r="Z430">
            <v>19.100000000000001</v>
          </cell>
          <cell r="AA430">
            <v>1910</v>
          </cell>
          <cell r="AB430">
            <v>19.100000000000001</v>
          </cell>
        </row>
        <row r="431">
          <cell r="C431">
            <v>1560</v>
          </cell>
          <cell r="D431">
            <v>15.6</v>
          </cell>
          <cell r="E431">
            <v>1560</v>
          </cell>
          <cell r="F431">
            <v>15.6</v>
          </cell>
          <cell r="P431">
            <v>2040</v>
          </cell>
          <cell r="Q431">
            <v>20.400000000000002</v>
          </cell>
          <cell r="R431">
            <v>2040</v>
          </cell>
          <cell r="S431">
            <v>20.400000000000002</v>
          </cell>
          <cell r="Y431">
            <v>1910</v>
          </cell>
          <cell r="Z431">
            <v>19.100000000000001</v>
          </cell>
          <cell r="AA431">
            <v>1910</v>
          </cell>
          <cell r="AB431">
            <v>19.100000000000001</v>
          </cell>
        </row>
        <row r="432">
          <cell r="C432">
            <v>1560</v>
          </cell>
          <cell r="D432">
            <v>19.5</v>
          </cell>
          <cell r="E432">
            <v>1560</v>
          </cell>
          <cell r="F432">
            <v>19.5</v>
          </cell>
          <cell r="P432">
            <v>2040</v>
          </cell>
          <cell r="Q432">
            <v>25.5</v>
          </cell>
          <cell r="R432">
            <v>2040</v>
          </cell>
          <cell r="S432">
            <v>25.5</v>
          </cell>
          <cell r="Y432">
            <v>1910</v>
          </cell>
          <cell r="Z432">
            <v>23.875</v>
          </cell>
          <cell r="AA432">
            <v>1910</v>
          </cell>
          <cell r="AB432">
            <v>23.875</v>
          </cell>
        </row>
        <row r="433">
          <cell r="C433">
            <v>1560</v>
          </cell>
          <cell r="D433">
            <v>11.7</v>
          </cell>
          <cell r="E433">
            <v>1560</v>
          </cell>
          <cell r="F433">
            <v>11.7</v>
          </cell>
          <cell r="P433">
            <v>2040</v>
          </cell>
          <cell r="Q433">
            <v>15.299999999999999</v>
          </cell>
          <cell r="R433">
            <v>2040</v>
          </cell>
          <cell r="S433">
            <v>15.299999999999999</v>
          </cell>
          <cell r="Y433">
            <v>1910</v>
          </cell>
          <cell r="Z433">
            <v>14.324999999999999</v>
          </cell>
          <cell r="AA433">
            <v>1910</v>
          </cell>
          <cell r="AB433">
            <v>14.324999999999999</v>
          </cell>
        </row>
        <row r="434">
          <cell r="C434">
            <v>1560</v>
          </cell>
          <cell r="D434">
            <v>11.7</v>
          </cell>
          <cell r="E434">
            <v>1560</v>
          </cell>
          <cell r="F434">
            <v>11.7</v>
          </cell>
          <cell r="P434">
            <v>2040</v>
          </cell>
          <cell r="Q434">
            <v>15.299999999999999</v>
          </cell>
          <cell r="R434">
            <v>2040</v>
          </cell>
          <cell r="S434">
            <v>15.299999999999999</v>
          </cell>
          <cell r="Y434">
            <v>1910</v>
          </cell>
          <cell r="Z434">
            <v>14.324999999999999</v>
          </cell>
          <cell r="AA434">
            <v>1910</v>
          </cell>
          <cell r="AB434">
            <v>14.324999999999999</v>
          </cell>
        </row>
        <row r="435">
          <cell r="C435">
            <v>1560</v>
          </cell>
          <cell r="D435">
            <v>3.12</v>
          </cell>
          <cell r="E435">
            <v>1560</v>
          </cell>
          <cell r="F435">
            <v>3.12</v>
          </cell>
          <cell r="P435">
            <v>2040</v>
          </cell>
          <cell r="Q435">
            <v>4.08</v>
          </cell>
          <cell r="R435">
            <v>2040</v>
          </cell>
          <cell r="S435">
            <v>4.08</v>
          </cell>
          <cell r="Y435">
            <v>1910</v>
          </cell>
          <cell r="Z435">
            <v>3.8200000000000003</v>
          </cell>
          <cell r="AA435">
            <v>1910</v>
          </cell>
          <cell r="AB435">
            <v>3.8200000000000003</v>
          </cell>
        </row>
        <row r="436">
          <cell r="C436">
            <v>1560</v>
          </cell>
          <cell r="D436">
            <v>3.12</v>
          </cell>
          <cell r="E436">
            <v>1560</v>
          </cell>
          <cell r="F436">
            <v>3.12</v>
          </cell>
          <cell r="P436">
            <v>2040</v>
          </cell>
          <cell r="Q436">
            <v>4.08</v>
          </cell>
          <cell r="R436">
            <v>2040</v>
          </cell>
          <cell r="S436">
            <v>4.08</v>
          </cell>
          <cell r="Y436">
            <v>1910</v>
          </cell>
          <cell r="Z436">
            <v>3.8200000000000003</v>
          </cell>
          <cell r="AA436">
            <v>1910</v>
          </cell>
          <cell r="AB436">
            <v>3.8200000000000003</v>
          </cell>
        </row>
        <row r="437">
          <cell r="E437">
            <v>0</v>
          </cell>
          <cell r="F437">
            <v>0</v>
          </cell>
          <cell r="P437">
            <v>4</v>
          </cell>
          <cell r="Q437">
            <v>6.96</v>
          </cell>
          <cell r="R437">
            <v>4</v>
          </cell>
          <cell r="S437">
            <v>6.96</v>
          </cell>
          <cell r="Y437">
            <v>4</v>
          </cell>
          <cell r="Z437">
            <v>6.96</v>
          </cell>
          <cell r="AA437">
            <v>4</v>
          </cell>
          <cell r="AB437">
            <v>6.96</v>
          </cell>
        </row>
        <row r="438">
          <cell r="C438">
            <v>1560</v>
          </cell>
          <cell r="D438">
            <v>7.8</v>
          </cell>
          <cell r="E438">
            <v>1560</v>
          </cell>
          <cell r="F438">
            <v>7.8</v>
          </cell>
          <cell r="P438">
            <v>2040</v>
          </cell>
          <cell r="Q438">
            <v>10.200000000000001</v>
          </cell>
          <cell r="R438">
            <v>2040</v>
          </cell>
          <cell r="S438">
            <v>10.200000000000001</v>
          </cell>
          <cell r="Y438">
            <v>1910</v>
          </cell>
          <cell r="Z438">
            <v>9.5500000000000007</v>
          </cell>
          <cell r="AA438">
            <v>1910</v>
          </cell>
          <cell r="AB438">
            <v>9.5500000000000007</v>
          </cell>
        </row>
        <row r="439">
          <cell r="C439">
            <v>1560</v>
          </cell>
          <cell r="D439">
            <v>3.12</v>
          </cell>
          <cell r="E439">
            <v>1560</v>
          </cell>
          <cell r="F439">
            <v>3.12</v>
          </cell>
          <cell r="P439">
            <v>2040</v>
          </cell>
          <cell r="Q439">
            <v>4.08</v>
          </cell>
          <cell r="R439">
            <v>2040</v>
          </cell>
          <cell r="S439">
            <v>4.08</v>
          </cell>
          <cell r="Y439">
            <v>1910</v>
          </cell>
          <cell r="Z439">
            <v>3.8200000000000003</v>
          </cell>
          <cell r="AA439">
            <v>1910</v>
          </cell>
          <cell r="AB439">
            <v>3.8200000000000003</v>
          </cell>
        </row>
        <row r="440">
          <cell r="D440">
            <v>687.18000000000018</v>
          </cell>
          <cell r="F440">
            <v>687.18000000000018</v>
          </cell>
          <cell r="J440">
            <v>0</v>
          </cell>
          <cell r="L440">
            <v>0</v>
          </cell>
          <cell r="Q440">
            <v>905.58</v>
          </cell>
          <cell r="S440">
            <v>905.58</v>
          </cell>
          <cell r="U440">
            <v>0</v>
          </cell>
          <cell r="Y440">
            <v>1910</v>
          </cell>
          <cell r="Z440">
            <v>871.71500000000026</v>
          </cell>
          <cell r="AB440">
            <v>871.71500000000026</v>
          </cell>
        </row>
        <row r="441">
          <cell r="D441">
            <v>787.18000000000018</v>
          </cell>
          <cell r="F441">
            <v>787.18000000000018</v>
          </cell>
          <cell r="J441">
            <v>0</v>
          </cell>
          <cell r="L441">
            <v>0</v>
          </cell>
          <cell r="Q441">
            <v>2105.38</v>
          </cell>
          <cell r="S441">
            <v>2105.38</v>
          </cell>
          <cell r="U441">
            <v>0</v>
          </cell>
          <cell r="Y441">
            <v>1910</v>
          </cell>
          <cell r="Z441">
            <v>1447.0150000000003</v>
          </cell>
          <cell r="AB441">
            <v>1447.0150000000003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787.18000000000018</v>
          </cell>
          <cell r="E514">
            <v>0</v>
          </cell>
          <cell r="F514">
            <v>787.18000000000018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2105.38</v>
          </cell>
          <cell r="R514">
            <v>17</v>
          </cell>
          <cell r="S514">
            <v>2105.38</v>
          </cell>
          <cell r="T514">
            <v>0</v>
          </cell>
          <cell r="U514">
            <v>0</v>
          </cell>
          <cell r="Y514">
            <v>1910</v>
          </cell>
          <cell r="Z514">
            <v>1447.0150000000003</v>
          </cell>
          <cell r="AA514">
            <v>17</v>
          </cell>
          <cell r="AB514">
            <v>1447.0150000000003</v>
          </cell>
        </row>
        <row r="515">
          <cell r="C515">
            <v>0</v>
          </cell>
          <cell r="D515">
            <v>787.18000000000018</v>
          </cell>
          <cell r="E515">
            <v>0</v>
          </cell>
          <cell r="F515">
            <v>787.18000000000018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2105.38</v>
          </cell>
          <cell r="R515">
            <v>17</v>
          </cell>
          <cell r="S515">
            <v>2105.38</v>
          </cell>
          <cell r="T515">
            <v>0</v>
          </cell>
          <cell r="U515">
            <v>0</v>
          </cell>
          <cell r="Y515">
            <v>1910</v>
          </cell>
          <cell r="Z515">
            <v>1447.0150000000003</v>
          </cell>
          <cell r="AA515">
            <v>17</v>
          </cell>
          <cell r="AB515">
            <v>1447.0150000000003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17</v>
          </cell>
          <cell r="T516">
            <v>0</v>
          </cell>
          <cell r="U516">
            <v>973.79</v>
          </cell>
          <cell r="Y516">
            <v>1910</v>
          </cell>
          <cell r="AA516">
            <v>17</v>
          </cell>
        </row>
      </sheetData>
      <sheetData sheetId="4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Y59">
            <v>1</v>
          </cell>
          <cell r="Z59">
            <v>3</v>
          </cell>
          <cell r="AA59">
            <v>1</v>
          </cell>
          <cell r="AB59">
            <v>3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20</v>
          </cell>
          <cell r="Z76">
            <v>53.350000000000009</v>
          </cell>
          <cell r="AA76">
            <v>20</v>
          </cell>
          <cell r="AB76">
            <v>53.350000000000009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23</v>
          </cell>
          <cell r="Z77">
            <v>60.600000000000009</v>
          </cell>
          <cell r="AA77">
            <v>23</v>
          </cell>
          <cell r="AB77">
            <v>60.600000000000009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23</v>
          </cell>
          <cell r="Z78">
            <v>60.600000000000009</v>
          </cell>
          <cell r="AA78">
            <v>23</v>
          </cell>
          <cell r="AB78">
            <v>60.600000000000009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650</v>
          </cell>
          <cell r="Q145">
            <v>19.5</v>
          </cell>
          <cell r="R145">
            <v>650</v>
          </cell>
          <cell r="S145">
            <v>19.5</v>
          </cell>
          <cell r="Y145">
            <v>650</v>
          </cell>
          <cell r="Z145">
            <v>19.5</v>
          </cell>
          <cell r="AA145">
            <v>650</v>
          </cell>
          <cell r="AB145">
            <v>19.5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650</v>
          </cell>
          <cell r="Q147">
            <v>19.5</v>
          </cell>
          <cell r="R147">
            <v>650</v>
          </cell>
          <cell r="S147">
            <v>19.5</v>
          </cell>
          <cell r="T147">
            <v>0</v>
          </cell>
          <cell r="U147">
            <v>0</v>
          </cell>
          <cell r="Y147">
            <v>650</v>
          </cell>
          <cell r="Z147">
            <v>19.5</v>
          </cell>
          <cell r="AA147">
            <v>650</v>
          </cell>
          <cell r="AB147">
            <v>19.5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185</v>
          </cell>
          <cell r="D164">
            <v>11.1</v>
          </cell>
          <cell r="E164">
            <v>55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508</v>
          </cell>
          <cell r="Q166">
            <v>15.24</v>
          </cell>
          <cell r="R166">
            <v>508</v>
          </cell>
          <cell r="S166">
            <v>15.24</v>
          </cell>
          <cell r="Y166">
            <v>508</v>
          </cell>
          <cell r="Z166">
            <v>15.24</v>
          </cell>
          <cell r="AA166">
            <v>508</v>
          </cell>
          <cell r="AB166">
            <v>15.24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185</v>
          </cell>
          <cell r="D168">
            <v>11.1</v>
          </cell>
          <cell r="E168">
            <v>55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508</v>
          </cell>
          <cell r="Q168">
            <v>15.24</v>
          </cell>
          <cell r="R168">
            <v>508</v>
          </cell>
          <cell r="S168">
            <v>15.24</v>
          </cell>
          <cell r="T168">
            <v>0</v>
          </cell>
          <cell r="U168">
            <v>0</v>
          </cell>
          <cell r="Y168">
            <v>508</v>
          </cell>
          <cell r="Z168">
            <v>15.24</v>
          </cell>
          <cell r="AA168">
            <v>508</v>
          </cell>
          <cell r="AB168">
            <v>15.24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55</v>
          </cell>
          <cell r="Q172">
            <v>1.65</v>
          </cell>
          <cell r="R172">
            <v>55</v>
          </cell>
          <cell r="S172">
            <v>1.65</v>
          </cell>
          <cell r="Y172">
            <v>55</v>
          </cell>
          <cell r="Z172">
            <v>1.65</v>
          </cell>
          <cell r="AA172">
            <v>55</v>
          </cell>
          <cell r="AB172">
            <v>1.65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55</v>
          </cell>
          <cell r="Q174">
            <v>1.65</v>
          </cell>
          <cell r="R174">
            <v>55</v>
          </cell>
          <cell r="S174">
            <v>1.65</v>
          </cell>
          <cell r="T174">
            <v>0</v>
          </cell>
          <cell r="U174">
            <v>0</v>
          </cell>
          <cell r="Y174">
            <v>55</v>
          </cell>
          <cell r="Z174">
            <v>1.65</v>
          </cell>
          <cell r="AA174">
            <v>55</v>
          </cell>
          <cell r="AB174">
            <v>1.65</v>
          </cell>
        </row>
        <row r="175">
          <cell r="C175">
            <v>0</v>
          </cell>
          <cell r="D175">
            <v>0</v>
          </cell>
        </row>
        <row r="176">
          <cell r="C176">
            <v>1980</v>
          </cell>
          <cell r="D176">
            <v>118.8</v>
          </cell>
          <cell r="E176">
            <v>870</v>
          </cell>
          <cell r="P176">
            <v>1153</v>
          </cell>
          <cell r="Q176">
            <v>69.179999999999993</v>
          </cell>
          <cell r="R176">
            <v>1153</v>
          </cell>
          <cell r="S176">
            <v>69.179999999999993</v>
          </cell>
          <cell r="Y176">
            <v>870</v>
          </cell>
          <cell r="Z176">
            <v>52.199999999999996</v>
          </cell>
          <cell r="AA176">
            <v>870</v>
          </cell>
          <cell r="AB176">
            <v>52.199999999999996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1980</v>
          </cell>
          <cell r="D180">
            <v>118.8</v>
          </cell>
          <cell r="E180">
            <v>870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1153</v>
          </cell>
          <cell r="Q180">
            <v>69.179999999999993</v>
          </cell>
          <cell r="R180">
            <v>1153</v>
          </cell>
          <cell r="S180">
            <v>69.179999999999993</v>
          </cell>
          <cell r="T180">
            <v>0</v>
          </cell>
          <cell r="U180">
            <v>0</v>
          </cell>
          <cell r="Y180">
            <v>870</v>
          </cell>
          <cell r="Z180">
            <v>52.199999999999996</v>
          </cell>
          <cell r="AA180">
            <v>870</v>
          </cell>
          <cell r="AB180">
            <v>52.199999999999996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2165</v>
          </cell>
          <cell r="D193">
            <v>129.9</v>
          </cell>
          <cell r="E193">
            <v>925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1716</v>
          </cell>
          <cell r="Q193">
            <v>86.07</v>
          </cell>
          <cell r="R193">
            <v>1716</v>
          </cell>
          <cell r="S193">
            <v>86.07</v>
          </cell>
          <cell r="T193">
            <v>0</v>
          </cell>
          <cell r="U193">
            <v>0</v>
          </cell>
          <cell r="Y193">
            <v>1433</v>
          </cell>
          <cell r="Z193">
            <v>69.09</v>
          </cell>
          <cell r="AA193">
            <v>1433</v>
          </cell>
          <cell r="AB193">
            <v>69.09</v>
          </cell>
        </row>
        <row r="197">
          <cell r="P197">
            <v>17268</v>
          </cell>
          <cell r="Q197">
            <v>25.902000000000001</v>
          </cell>
          <cell r="R197">
            <v>17268</v>
          </cell>
          <cell r="S197">
            <v>25.902000000000001</v>
          </cell>
          <cell r="Y197">
            <v>17268</v>
          </cell>
          <cell r="Z197">
            <v>25.902000000000001</v>
          </cell>
          <cell r="AA197">
            <v>17268</v>
          </cell>
          <cell r="AB197">
            <v>25.902000000000001</v>
          </cell>
        </row>
        <row r="198">
          <cell r="P198">
            <v>18</v>
          </cell>
          <cell r="Q198">
            <v>2.7E-2</v>
          </cell>
          <cell r="R198">
            <v>18</v>
          </cell>
          <cell r="S198">
            <v>2.7E-2</v>
          </cell>
          <cell r="Y198">
            <v>18</v>
          </cell>
          <cell r="Z198">
            <v>2.7E-2</v>
          </cell>
          <cell r="AA198">
            <v>18</v>
          </cell>
          <cell r="AB198">
            <v>2.7E-2</v>
          </cell>
        </row>
        <row r="199">
          <cell r="C199">
            <v>5</v>
          </cell>
          <cell r="D199">
            <v>7.4999999999999997E-3</v>
          </cell>
          <cell r="P199">
            <v>13</v>
          </cell>
          <cell r="Q199">
            <v>1.95E-2</v>
          </cell>
          <cell r="R199">
            <v>13</v>
          </cell>
          <cell r="S199">
            <v>1.95E-2</v>
          </cell>
          <cell r="Y199">
            <v>13</v>
          </cell>
          <cell r="Z199">
            <v>1.95E-2</v>
          </cell>
          <cell r="AA199">
            <v>13</v>
          </cell>
          <cell r="AB199">
            <v>1.95E-2</v>
          </cell>
        </row>
        <row r="200">
          <cell r="P200">
            <v>22126</v>
          </cell>
          <cell r="Q200">
            <v>33.189</v>
          </cell>
          <cell r="R200">
            <v>22126</v>
          </cell>
          <cell r="S200">
            <v>33.189</v>
          </cell>
          <cell r="Y200">
            <v>22126</v>
          </cell>
          <cell r="Z200">
            <v>33.189</v>
          </cell>
          <cell r="AA200">
            <v>22126</v>
          </cell>
          <cell r="AB200">
            <v>33.189</v>
          </cell>
        </row>
        <row r="201">
          <cell r="C201">
            <v>30</v>
          </cell>
          <cell r="D201">
            <v>4.4999999999999998E-2</v>
          </cell>
          <cell r="P201">
            <v>16</v>
          </cell>
          <cell r="Q201">
            <v>2.4E-2</v>
          </cell>
          <cell r="R201">
            <v>16</v>
          </cell>
          <cell r="S201">
            <v>2.4E-2</v>
          </cell>
          <cell r="Y201">
            <v>16</v>
          </cell>
          <cell r="Z201">
            <v>2.4E-2</v>
          </cell>
          <cell r="AA201">
            <v>16</v>
          </cell>
          <cell r="AB201">
            <v>2.4E-2</v>
          </cell>
        </row>
        <row r="202">
          <cell r="C202">
            <v>28</v>
          </cell>
          <cell r="D202">
            <v>4.2000000000000003E-2</v>
          </cell>
          <cell r="P202">
            <v>20</v>
          </cell>
          <cell r="Q202">
            <v>0.03</v>
          </cell>
          <cell r="R202">
            <v>20</v>
          </cell>
          <cell r="S202">
            <v>0.03</v>
          </cell>
          <cell r="Y202">
            <v>20</v>
          </cell>
          <cell r="Z202">
            <v>0.03</v>
          </cell>
          <cell r="AA202">
            <v>20</v>
          </cell>
          <cell r="AB202">
            <v>0.03</v>
          </cell>
        </row>
        <row r="203">
          <cell r="P203">
            <v>20699</v>
          </cell>
          <cell r="Q203">
            <v>51.747500000000002</v>
          </cell>
          <cell r="R203">
            <v>20699</v>
          </cell>
          <cell r="S203">
            <v>51.747500000000002</v>
          </cell>
          <cell r="Y203">
            <v>20699</v>
          </cell>
          <cell r="Z203">
            <v>51.747500000000002</v>
          </cell>
          <cell r="AA203">
            <v>20699</v>
          </cell>
          <cell r="AB203">
            <v>51.747500000000002</v>
          </cell>
        </row>
        <row r="204">
          <cell r="C204">
            <v>74</v>
          </cell>
          <cell r="D204">
            <v>0.185</v>
          </cell>
          <cell r="P204">
            <v>9</v>
          </cell>
          <cell r="Q204">
            <v>2.2499999999999999E-2</v>
          </cell>
          <cell r="R204">
            <v>9</v>
          </cell>
          <cell r="S204">
            <v>2.2499999999999999E-2</v>
          </cell>
          <cell r="Y204">
            <v>9</v>
          </cell>
          <cell r="Z204">
            <v>2.2499999999999999E-2</v>
          </cell>
          <cell r="AA204">
            <v>9</v>
          </cell>
          <cell r="AB204">
            <v>2.2499999999999999E-2</v>
          </cell>
        </row>
        <row r="205">
          <cell r="C205">
            <v>31</v>
          </cell>
          <cell r="D205">
            <v>7.7499999999999999E-2</v>
          </cell>
          <cell r="P205">
            <v>21</v>
          </cell>
          <cell r="Q205">
            <v>5.2499999999999998E-2</v>
          </cell>
          <cell r="R205">
            <v>21</v>
          </cell>
          <cell r="S205">
            <v>5.2499999999999998E-2</v>
          </cell>
          <cell r="Y205">
            <v>21</v>
          </cell>
          <cell r="Z205">
            <v>5.2499999999999998E-2</v>
          </cell>
          <cell r="AA205">
            <v>21</v>
          </cell>
          <cell r="AB205">
            <v>5.2499999999999998E-2</v>
          </cell>
        </row>
        <row r="206">
          <cell r="C206">
            <v>168</v>
          </cell>
          <cell r="D206">
            <v>0.35699999999999998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60190</v>
          </cell>
          <cell r="Q206">
            <v>111.014</v>
          </cell>
          <cell r="R206">
            <v>60190</v>
          </cell>
          <cell r="S206">
            <v>111.014</v>
          </cell>
          <cell r="T206">
            <v>0</v>
          </cell>
          <cell r="U206">
            <v>0</v>
          </cell>
          <cell r="Y206">
            <v>60190</v>
          </cell>
          <cell r="Z206">
            <v>111.014</v>
          </cell>
          <cell r="AA206">
            <v>60190</v>
          </cell>
          <cell r="AB206">
            <v>111.014</v>
          </cell>
        </row>
        <row r="208">
          <cell r="C208">
            <v>26432</v>
          </cell>
          <cell r="D208">
            <v>105.72800000000001</v>
          </cell>
          <cell r="E208">
            <v>26432</v>
          </cell>
          <cell r="F208">
            <v>105.72800000000001</v>
          </cell>
          <cell r="P208">
            <v>25245</v>
          </cell>
          <cell r="Q208">
            <v>100.98</v>
          </cell>
          <cell r="R208">
            <v>25245</v>
          </cell>
          <cell r="S208">
            <v>100.98</v>
          </cell>
          <cell r="Y208">
            <v>25245</v>
          </cell>
          <cell r="Z208">
            <v>100.98</v>
          </cell>
          <cell r="AA208">
            <v>25245</v>
          </cell>
          <cell r="AB208">
            <v>100.98</v>
          </cell>
        </row>
        <row r="209">
          <cell r="C209">
            <v>3709</v>
          </cell>
          <cell r="D209">
            <v>14.836</v>
          </cell>
          <cell r="E209">
            <v>3709</v>
          </cell>
          <cell r="F209">
            <v>14.836</v>
          </cell>
          <cell r="P209">
            <v>4069</v>
          </cell>
          <cell r="Q209">
            <v>16.276</v>
          </cell>
          <cell r="R209">
            <v>4069</v>
          </cell>
          <cell r="S209">
            <v>16.276</v>
          </cell>
          <cell r="Y209">
            <v>4069</v>
          </cell>
          <cell r="Z209">
            <v>16.276</v>
          </cell>
          <cell r="AA209">
            <v>4069</v>
          </cell>
          <cell r="AB209">
            <v>16.276</v>
          </cell>
        </row>
        <row r="210">
          <cell r="C210">
            <v>7770</v>
          </cell>
          <cell r="D210">
            <v>31.080000000000002</v>
          </cell>
          <cell r="E210">
            <v>7770</v>
          </cell>
          <cell r="F210">
            <v>31.080000000000002</v>
          </cell>
          <cell r="P210">
            <v>8432</v>
          </cell>
          <cell r="Q210">
            <v>33.728000000000002</v>
          </cell>
          <cell r="R210">
            <v>8432</v>
          </cell>
          <cell r="S210">
            <v>33.728000000000002</v>
          </cell>
          <cell r="Y210">
            <v>8432</v>
          </cell>
          <cell r="Z210">
            <v>33.728000000000002</v>
          </cell>
          <cell r="AA210">
            <v>8432</v>
          </cell>
          <cell r="AB210">
            <v>33.728000000000002</v>
          </cell>
        </row>
        <row r="211">
          <cell r="C211">
            <v>12929</v>
          </cell>
          <cell r="D211">
            <v>51.716000000000001</v>
          </cell>
          <cell r="E211">
            <v>12929</v>
          </cell>
          <cell r="F211">
            <v>51.716000000000001</v>
          </cell>
          <cell r="P211">
            <v>10144</v>
          </cell>
          <cell r="Q211">
            <v>40.576000000000001</v>
          </cell>
          <cell r="R211">
            <v>10144</v>
          </cell>
          <cell r="S211">
            <v>40.576000000000001</v>
          </cell>
          <cell r="Y211">
            <v>10144</v>
          </cell>
          <cell r="Z211">
            <v>40.576000000000001</v>
          </cell>
          <cell r="AA211">
            <v>10144</v>
          </cell>
          <cell r="AB211">
            <v>40.576000000000001</v>
          </cell>
        </row>
        <row r="212">
          <cell r="C212">
            <v>50840</v>
          </cell>
          <cell r="D212">
            <v>203.36</v>
          </cell>
          <cell r="E212">
            <v>50840</v>
          </cell>
          <cell r="F212">
            <v>203.36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47890</v>
          </cell>
          <cell r="Q212">
            <v>191.56</v>
          </cell>
          <cell r="R212">
            <v>47890</v>
          </cell>
          <cell r="S212">
            <v>191.56</v>
          </cell>
          <cell r="T212">
            <v>0</v>
          </cell>
          <cell r="U212">
            <v>0</v>
          </cell>
          <cell r="Y212">
            <v>47890</v>
          </cell>
          <cell r="Z212">
            <v>191.56</v>
          </cell>
          <cell r="AA212">
            <v>47890</v>
          </cell>
          <cell r="AB212">
            <v>191.56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154</v>
          </cell>
          <cell r="D241">
            <v>792.79200000000003</v>
          </cell>
          <cell r="E241">
            <v>154</v>
          </cell>
          <cell r="F241">
            <v>792.79200000000003</v>
          </cell>
          <cell r="P241">
            <v>154</v>
          </cell>
          <cell r="Q241">
            <v>842.6880000000001</v>
          </cell>
          <cell r="R241">
            <v>154</v>
          </cell>
          <cell r="S241">
            <v>842.6880000000001</v>
          </cell>
          <cell r="Y241">
            <v>154</v>
          </cell>
          <cell r="Z241">
            <v>842.6880000000001</v>
          </cell>
          <cell r="AA241">
            <v>154</v>
          </cell>
          <cell r="AB241">
            <v>842.6880000000001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43</v>
          </cell>
          <cell r="D246">
            <v>309.90960000000001</v>
          </cell>
          <cell r="E246">
            <v>43</v>
          </cell>
          <cell r="F246">
            <v>309.90960000000001</v>
          </cell>
          <cell r="P246">
            <v>43</v>
          </cell>
          <cell r="Q246">
            <v>329.72399999999999</v>
          </cell>
          <cell r="R246">
            <v>43</v>
          </cell>
          <cell r="S246">
            <v>329.72399999999999</v>
          </cell>
          <cell r="Y246">
            <v>43</v>
          </cell>
          <cell r="Z246">
            <v>329.72399999999999</v>
          </cell>
          <cell r="AA246">
            <v>43</v>
          </cell>
          <cell r="AB246">
            <v>329.72399999999999</v>
          </cell>
        </row>
        <row r="247">
          <cell r="C247">
            <v>41</v>
          </cell>
          <cell r="D247">
            <v>295.49520000000001</v>
          </cell>
          <cell r="E247">
            <v>41</v>
          </cell>
          <cell r="F247">
            <v>295.49520000000001</v>
          </cell>
          <cell r="P247">
            <v>41</v>
          </cell>
          <cell r="Q247">
            <v>314.38800000000003</v>
          </cell>
          <cell r="R247">
            <v>41</v>
          </cell>
          <cell r="S247">
            <v>314.38800000000003</v>
          </cell>
          <cell r="Y247">
            <v>41</v>
          </cell>
          <cell r="Z247">
            <v>314.38800000000003</v>
          </cell>
          <cell r="AA247">
            <v>41</v>
          </cell>
          <cell r="AB247">
            <v>314.38800000000003</v>
          </cell>
        </row>
        <row r="248">
          <cell r="C248">
            <v>49</v>
          </cell>
          <cell r="D248">
            <v>353.15280000000001</v>
          </cell>
          <cell r="E248">
            <v>49</v>
          </cell>
          <cell r="F248">
            <v>353.15280000000001</v>
          </cell>
          <cell r="P248">
            <v>49</v>
          </cell>
          <cell r="Q248">
            <v>375.73199999999997</v>
          </cell>
          <cell r="R248">
            <v>49</v>
          </cell>
          <cell r="S248">
            <v>375.73199999999997</v>
          </cell>
          <cell r="Y248">
            <v>49</v>
          </cell>
          <cell r="Z248">
            <v>375.73199999999997</v>
          </cell>
          <cell r="AA248">
            <v>49</v>
          </cell>
          <cell r="AB248">
            <v>375.73199999999997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64</v>
          </cell>
          <cell r="D255">
            <v>76.8</v>
          </cell>
          <cell r="E255">
            <v>64</v>
          </cell>
          <cell r="F255">
            <v>76.8</v>
          </cell>
          <cell r="P255">
            <v>64</v>
          </cell>
          <cell r="Q255">
            <v>76.8</v>
          </cell>
          <cell r="R255">
            <v>64</v>
          </cell>
          <cell r="S255">
            <v>76.8</v>
          </cell>
          <cell r="Y255">
            <v>64</v>
          </cell>
          <cell r="Z255">
            <v>76.8</v>
          </cell>
          <cell r="AA255">
            <v>64</v>
          </cell>
          <cell r="AB255">
            <v>76.8</v>
          </cell>
        </row>
        <row r="256">
          <cell r="C256">
            <v>23</v>
          </cell>
          <cell r="D256">
            <v>27.599999999999998</v>
          </cell>
          <cell r="E256">
            <v>23</v>
          </cell>
          <cell r="F256">
            <v>27.599999999999998</v>
          </cell>
          <cell r="P256">
            <v>23</v>
          </cell>
          <cell r="Q256">
            <v>27.599999999999998</v>
          </cell>
          <cell r="R256">
            <v>23</v>
          </cell>
          <cell r="S256">
            <v>27.599999999999998</v>
          </cell>
          <cell r="Y256">
            <v>23</v>
          </cell>
          <cell r="Z256">
            <v>27.599999999999998</v>
          </cell>
          <cell r="AA256">
            <v>23</v>
          </cell>
          <cell r="AB256">
            <v>27.599999999999998</v>
          </cell>
        </row>
        <row r="257">
          <cell r="C257">
            <v>57</v>
          </cell>
          <cell r="D257">
            <v>68.400000000000006</v>
          </cell>
          <cell r="E257">
            <v>57</v>
          </cell>
          <cell r="F257">
            <v>68.400000000000006</v>
          </cell>
          <cell r="P257">
            <v>57</v>
          </cell>
          <cell r="Q257">
            <v>68.400000000000006</v>
          </cell>
          <cell r="R257">
            <v>57</v>
          </cell>
          <cell r="S257">
            <v>68.400000000000006</v>
          </cell>
          <cell r="Y257">
            <v>57</v>
          </cell>
          <cell r="Z257">
            <v>68.400000000000006</v>
          </cell>
          <cell r="AA257">
            <v>57</v>
          </cell>
          <cell r="AB257">
            <v>68.400000000000006</v>
          </cell>
        </row>
        <row r="258">
          <cell r="C258">
            <v>431</v>
          </cell>
          <cell r="D258">
            <v>1924.1496000000002</v>
          </cell>
          <cell r="E258">
            <v>431</v>
          </cell>
          <cell r="F258">
            <v>1924.1496000000002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431</v>
          </cell>
          <cell r="Q258">
            <v>2035.3320000000001</v>
          </cell>
          <cell r="R258">
            <v>431</v>
          </cell>
          <cell r="S258">
            <v>2035.3320000000001</v>
          </cell>
          <cell r="T258">
            <v>0</v>
          </cell>
          <cell r="U258">
            <v>0</v>
          </cell>
          <cell r="Y258">
            <v>431</v>
          </cell>
          <cell r="Z258">
            <v>2035.3320000000001</v>
          </cell>
          <cell r="AA258">
            <v>431</v>
          </cell>
          <cell r="AB258">
            <v>2035.3320000000001</v>
          </cell>
        </row>
        <row r="259">
          <cell r="C259">
            <v>431</v>
          </cell>
          <cell r="D259">
            <v>1924.1496000000002</v>
          </cell>
          <cell r="E259">
            <v>431</v>
          </cell>
          <cell r="F259">
            <v>1924.1496000000002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431</v>
          </cell>
          <cell r="Q259">
            <v>2035.3320000000001</v>
          </cell>
          <cell r="R259">
            <v>431</v>
          </cell>
          <cell r="S259">
            <v>2035.3320000000001</v>
          </cell>
          <cell r="T259">
            <v>0</v>
          </cell>
          <cell r="U259">
            <v>0</v>
          </cell>
          <cell r="Y259">
            <v>431</v>
          </cell>
          <cell r="Z259">
            <v>2035.3320000000001</v>
          </cell>
          <cell r="AA259">
            <v>431</v>
          </cell>
          <cell r="AB259">
            <v>2035.3320000000001</v>
          </cell>
        </row>
        <row r="260">
          <cell r="C260">
            <v>431</v>
          </cell>
          <cell r="D260">
            <v>1924.1496000000002</v>
          </cell>
          <cell r="E260">
            <v>431</v>
          </cell>
          <cell r="F260">
            <v>1924.1496000000002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431</v>
          </cell>
          <cell r="Q260">
            <v>2035.3320000000001</v>
          </cell>
          <cell r="R260">
            <v>431</v>
          </cell>
          <cell r="S260">
            <v>2035.3320000000001</v>
          </cell>
          <cell r="T260">
            <v>0</v>
          </cell>
          <cell r="U260">
            <v>0</v>
          </cell>
          <cell r="Y260">
            <v>431</v>
          </cell>
          <cell r="Z260">
            <v>2035.3320000000001</v>
          </cell>
          <cell r="AA260">
            <v>431</v>
          </cell>
          <cell r="AB260">
            <v>2035.3320000000001</v>
          </cell>
        </row>
        <row r="264">
          <cell r="C264">
            <v>603</v>
          </cell>
          <cell r="D264">
            <v>4.2210000000000001</v>
          </cell>
          <cell r="E264">
            <v>593</v>
          </cell>
          <cell r="F264">
            <v>4.1500000000000004</v>
          </cell>
          <cell r="P264">
            <v>650</v>
          </cell>
          <cell r="Q264">
            <v>6.5</v>
          </cell>
          <cell r="R264">
            <v>650</v>
          </cell>
          <cell r="S264">
            <v>6.5</v>
          </cell>
          <cell r="Y264">
            <v>650</v>
          </cell>
          <cell r="Z264">
            <v>6.5</v>
          </cell>
          <cell r="AA264">
            <v>650</v>
          </cell>
          <cell r="AB264">
            <v>6.5</v>
          </cell>
        </row>
        <row r="265">
          <cell r="C265">
            <v>703</v>
          </cell>
          <cell r="D265">
            <v>4.9210000000000003</v>
          </cell>
          <cell r="E265">
            <v>636</v>
          </cell>
          <cell r="F265">
            <v>2.86</v>
          </cell>
          <cell r="P265">
            <v>458</v>
          </cell>
          <cell r="Q265">
            <v>4.58</v>
          </cell>
          <cell r="R265">
            <v>458</v>
          </cell>
          <cell r="S265">
            <v>4.58</v>
          </cell>
          <cell r="Y265">
            <v>458</v>
          </cell>
          <cell r="Z265">
            <v>4.58</v>
          </cell>
          <cell r="AA265">
            <v>458</v>
          </cell>
          <cell r="AB265">
            <v>4.58</v>
          </cell>
        </row>
        <row r="266">
          <cell r="C266">
            <v>713</v>
          </cell>
          <cell r="D266">
            <v>4.9910000000000005</v>
          </cell>
          <cell r="P266">
            <v>628</v>
          </cell>
          <cell r="Q266">
            <v>6.28</v>
          </cell>
          <cell r="R266">
            <v>628</v>
          </cell>
          <cell r="S266">
            <v>6.28</v>
          </cell>
          <cell r="Y266">
            <v>628</v>
          </cell>
          <cell r="Z266">
            <v>6.28</v>
          </cell>
          <cell r="AA266">
            <v>628</v>
          </cell>
          <cell r="AB266">
            <v>6.28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603</v>
          </cell>
          <cell r="D268">
            <v>3.6179999999999999</v>
          </cell>
          <cell r="P268">
            <v>650</v>
          </cell>
          <cell r="Q268">
            <v>6.5</v>
          </cell>
          <cell r="R268">
            <v>650</v>
          </cell>
          <cell r="S268">
            <v>6.5</v>
          </cell>
          <cell r="Y268">
            <v>650</v>
          </cell>
          <cell r="Z268">
            <v>6.5</v>
          </cell>
          <cell r="AA268">
            <v>650</v>
          </cell>
          <cell r="AB268">
            <v>6.5</v>
          </cell>
        </row>
        <row r="269">
          <cell r="C269">
            <v>703</v>
          </cell>
          <cell r="D269">
            <v>4.218</v>
          </cell>
          <cell r="P269">
            <v>458</v>
          </cell>
          <cell r="Q269">
            <v>4.58</v>
          </cell>
          <cell r="R269">
            <v>458</v>
          </cell>
          <cell r="S269">
            <v>4.58</v>
          </cell>
          <cell r="Y269">
            <v>458</v>
          </cell>
          <cell r="Z269">
            <v>4.58</v>
          </cell>
          <cell r="AA269">
            <v>458</v>
          </cell>
          <cell r="AB269">
            <v>4.58</v>
          </cell>
        </row>
        <row r="270">
          <cell r="C270">
            <v>713</v>
          </cell>
          <cell r="D270">
            <v>4.2780000000000005</v>
          </cell>
          <cell r="P270">
            <v>628</v>
          </cell>
          <cell r="Q270">
            <v>6.28</v>
          </cell>
          <cell r="R270">
            <v>628</v>
          </cell>
          <cell r="S270">
            <v>6.28</v>
          </cell>
          <cell r="Y270">
            <v>628</v>
          </cell>
          <cell r="Z270">
            <v>6.28</v>
          </cell>
          <cell r="AA270">
            <v>628</v>
          </cell>
          <cell r="AB270">
            <v>6.28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2</v>
          </cell>
          <cell r="D277">
            <v>2.8000000000000001E-2</v>
          </cell>
          <cell r="E277">
            <v>2</v>
          </cell>
          <cell r="F277">
            <v>2.8000000000000001E-2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2</v>
          </cell>
          <cell r="D278">
            <v>2.8000000000000001E-2</v>
          </cell>
          <cell r="E278">
            <v>2</v>
          </cell>
          <cell r="F278">
            <v>2.8000000000000001E-2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2</v>
          </cell>
          <cell r="D279">
            <v>2.8000000000000001E-2</v>
          </cell>
          <cell r="E279">
            <v>2</v>
          </cell>
          <cell r="F279">
            <v>2.8000000000000001E-2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2</v>
          </cell>
          <cell r="D281">
            <v>0.04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50</v>
          </cell>
          <cell r="D282">
            <v>0.8</v>
          </cell>
          <cell r="E282">
            <v>50</v>
          </cell>
          <cell r="F282">
            <v>0.8</v>
          </cell>
          <cell r="P282">
            <v>120</v>
          </cell>
          <cell r="Q282">
            <v>2.4</v>
          </cell>
          <cell r="R282">
            <v>120</v>
          </cell>
          <cell r="S282">
            <v>2.4</v>
          </cell>
          <cell r="Y282">
            <v>120</v>
          </cell>
          <cell r="Z282">
            <v>1.92</v>
          </cell>
          <cell r="AA282">
            <v>120</v>
          </cell>
          <cell r="AB282">
            <v>1.92</v>
          </cell>
        </row>
        <row r="283">
          <cell r="C283">
            <v>2077</v>
          </cell>
          <cell r="D283">
            <v>27.170999999999996</v>
          </cell>
          <cell r="E283">
            <v>56</v>
          </cell>
          <cell r="F283">
            <v>7.8939999999999984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2006</v>
          </cell>
          <cell r="Q283">
            <v>40.199999999999996</v>
          </cell>
          <cell r="R283">
            <v>2006</v>
          </cell>
          <cell r="S283">
            <v>40.199999999999996</v>
          </cell>
          <cell r="T283">
            <v>0</v>
          </cell>
          <cell r="U283">
            <v>0</v>
          </cell>
          <cell r="Y283">
            <v>2006</v>
          </cell>
          <cell r="Z283">
            <v>39.64</v>
          </cell>
          <cell r="AA283">
            <v>2006</v>
          </cell>
          <cell r="AB283">
            <v>39.64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24</v>
          </cell>
          <cell r="D287">
            <v>46.08</v>
          </cell>
          <cell r="E287">
            <v>24</v>
          </cell>
          <cell r="F287">
            <v>46.08</v>
          </cell>
          <cell r="P287">
            <v>30</v>
          </cell>
          <cell r="Q287">
            <v>63.359999999999992</v>
          </cell>
          <cell r="R287">
            <v>30</v>
          </cell>
          <cell r="S287">
            <v>63.359999999999992</v>
          </cell>
          <cell r="Y287">
            <v>30</v>
          </cell>
          <cell r="Z287">
            <v>63.359999999999992</v>
          </cell>
          <cell r="AA287">
            <v>30</v>
          </cell>
          <cell r="AB287">
            <v>63.359999999999992</v>
          </cell>
        </row>
        <row r="288">
          <cell r="C288">
            <v>12</v>
          </cell>
          <cell r="D288">
            <v>23.04</v>
          </cell>
          <cell r="E288">
            <v>12</v>
          </cell>
          <cell r="F288">
            <v>23.04</v>
          </cell>
          <cell r="P288">
            <v>15</v>
          </cell>
          <cell r="Q288">
            <v>31.679999999999996</v>
          </cell>
          <cell r="R288">
            <v>15</v>
          </cell>
          <cell r="S288">
            <v>31.679999999999996</v>
          </cell>
          <cell r="Y288">
            <v>15</v>
          </cell>
          <cell r="Z288">
            <v>31.679999999999996</v>
          </cell>
          <cell r="AA288">
            <v>15</v>
          </cell>
          <cell r="AB288">
            <v>31.679999999999996</v>
          </cell>
        </row>
        <row r="289">
          <cell r="C289">
            <v>12</v>
          </cell>
          <cell r="D289">
            <v>23.04</v>
          </cell>
          <cell r="E289">
            <v>12</v>
          </cell>
          <cell r="F289">
            <v>23.04</v>
          </cell>
          <cell r="P289">
            <v>15</v>
          </cell>
          <cell r="Q289">
            <v>31.679999999999996</v>
          </cell>
          <cell r="R289">
            <v>15</v>
          </cell>
          <cell r="S289">
            <v>31.679999999999996</v>
          </cell>
          <cell r="Y289">
            <v>15</v>
          </cell>
          <cell r="Z289">
            <v>31.679999999999996</v>
          </cell>
          <cell r="AA289">
            <v>15</v>
          </cell>
          <cell r="AB289">
            <v>31.679999999999996</v>
          </cell>
        </row>
        <row r="290">
          <cell r="E290">
            <v>0</v>
          </cell>
          <cell r="F290">
            <v>0</v>
          </cell>
          <cell r="P290">
            <v>15</v>
          </cell>
          <cell r="Q290">
            <v>21.599999999999998</v>
          </cell>
          <cell r="R290">
            <v>15</v>
          </cell>
          <cell r="S290">
            <v>21.599999999999998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3</v>
          </cell>
          <cell r="Q291">
            <v>3</v>
          </cell>
          <cell r="R291">
            <v>3</v>
          </cell>
          <cell r="S291">
            <v>3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12</v>
          </cell>
          <cell r="Q292">
            <v>12</v>
          </cell>
          <cell r="R292">
            <v>12</v>
          </cell>
          <cell r="S292">
            <v>12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12</v>
          </cell>
          <cell r="D293">
            <v>6</v>
          </cell>
          <cell r="E293">
            <v>12</v>
          </cell>
          <cell r="F293">
            <v>6</v>
          </cell>
          <cell r="P293">
            <v>15</v>
          </cell>
          <cell r="Q293">
            <v>7.5</v>
          </cell>
          <cell r="R293">
            <v>15</v>
          </cell>
          <cell r="S293">
            <v>7.5</v>
          </cell>
          <cell r="Y293">
            <v>15</v>
          </cell>
          <cell r="Z293">
            <v>7.5</v>
          </cell>
          <cell r="AA293">
            <v>15</v>
          </cell>
          <cell r="AB293">
            <v>7.5</v>
          </cell>
        </row>
        <row r="294">
          <cell r="C294">
            <v>12</v>
          </cell>
          <cell r="D294">
            <v>3.5999999999999996</v>
          </cell>
          <cell r="E294">
            <v>12</v>
          </cell>
          <cell r="F294">
            <v>3.5999999999999996</v>
          </cell>
          <cell r="P294">
            <v>15</v>
          </cell>
          <cell r="Q294">
            <v>4.5</v>
          </cell>
          <cell r="R294">
            <v>15</v>
          </cell>
          <cell r="S294">
            <v>4.5</v>
          </cell>
          <cell r="Y294">
            <v>15</v>
          </cell>
          <cell r="Z294">
            <v>4.5</v>
          </cell>
          <cell r="AA294">
            <v>15</v>
          </cell>
          <cell r="AB294">
            <v>4.5</v>
          </cell>
        </row>
        <row r="295">
          <cell r="E295">
            <v>0</v>
          </cell>
          <cell r="F295">
            <v>0</v>
          </cell>
          <cell r="P295">
            <v>15</v>
          </cell>
          <cell r="Q295">
            <v>1.5</v>
          </cell>
          <cell r="R295">
            <v>15</v>
          </cell>
          <cell r="S295">
            <v>1.5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15</v>
          </cell>
          <cell r="Q296">
            <v>1.5</v>
          </cell>
          <cell r="R296">
            <v>15</v>
          </cell>
          <cell r="S296">
            <v>1.5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12</v>
          </cell>
          <cell r="D297">
            <v>101.75999999999999</v>
          </cell>
          <cell r="E297">
            <v>12</v>
          </cell>
          <cell r="F297">
            <v>101.75999999999999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15</v>
          </cell>
          <cell r="Q297">
            <v>178.32</v>
          </cell>
          <cell r="R297">
            <v>15</v>
          </cell>
          <cell r="S297">
            <v>178.32</v>
          </cell>
          <cell r="T297">
            <v>0</v>
          </cell>
          <cell r="U297">
            <v>0</v>
          </cell>
          <cell r="Y297">
            <v>15</v>
          </cell>
          <cell r="Z297">
            <v>138.71999999999997</v>
          </cell>
          <cell r="AA297">
            <v>15</v>
          </cell>
          <cell r="AB297">
            <v>138.71999999999997</v>
          </cell>
        </row>
        <row r="299">
          <cell r="C299">
            <v>66</v>
          </cell>
          <cell r="D299">
            <v>128.304</v>
          </cell>
          <cell r="E299">
            <v>66</v>
          </cell>
          <cell r="F299">
            <v>128.304</v>
          </cell>
          <cell r="P299">
            <v>67</v>
          </cell>
          <cell r="Q299">
            <v>143.27279999999999</v>
          </cell>
          <cell r="R299">
            <v>67</v>
          </cell>
          <cell r="S299">
            <v>143.27279999999999</v>
          </cell>
          <cell r="Y299">
            <v>66</v>
          </cell>
          <cell r="Z299">
            <v>141.1344</v>
          </cell>
          <cell r="AA299">
            <v>66</v>
          </cell>
          <cell r="AB299">
            <v>141.1344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67</v>
          </cell>
          <cell r="Q301">
            <v>6.7</v>
          </cell>
          <cell r="R301">
            <v>67</v>
          </cell>
          <cell r="S301">
            <v>6.7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66</v>
          </cell>
          <cell r="D302">
            <v>6.6000000000000005</v>
          </cell>
          <cell r="E302">
            <v>66</v>
          </cell>
          <cell r="F302">
            <v>6.6000000000000005</v>
          </cell>
          <cell r="P302">
            <v>67</v>
          </cell>
          <cell r="Q302">
            <v>6.7</v>
          </cell>
          <cell r="R302">
            <v>67</v>
          </cell>
          <cell r="S302">
            <v>6.7</v>
          </cell>
          <cell r="Y302">
            <v>66</v>
          </cell>
          <cell r="Z302">
            <v>6.6000000000000005</v>
          </cell>
          <cell r="AA302">
            <v>66</v>
          </cell>
          <cell r="AB302">
            <v>6.6000000000000005</v>
          </cell>
        </row>
        <row r="303">
          <cell r="C303">
            <v>66</v>
          </cell>
          <cell r="D303">
            <v>7.92</v>
          </cell>
          <cell r="E303">
            <v>66</v>
          </cell>
          <cell r="F303">
            <v>7.92</v>
          </cell>
          <cell r="P303">
            <v>67</v>
          </cell>
          <cell r="Q303">
            <v>8.0399999999999991</v>
          </cell>
          <cell r="R303">
            <v>67</v>
          </cell>
          <cell r="S303">
            <v>8.0399999999999991</v>
          </cell>
          <cell r="Y303">
            <v>66</v>
          </cell>
          <cell r="Z303">
            <v>7.92</v>
          </cell>
          <cell r="AA303">
            <v>66</v>
          </cell>
          <cell r="AB303">
            <v>7.92</v>
          </cell>
        </row>
        <row r="304">
          <cell r="P304">
            <v>67</v>
          </cell>
          <cell r="Q304">
            <v>2.0099999999999998</v>
          </cell>
          <cell r="R304">
            <v>67</v>
          </cell>
          <cell r="S304">
            <v>2.0099999999999998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67</v>
          </cell>
          <cell r="Q305">
            <v>1.34</v>
          </cell>
          <cell r="R305">
            <v>67</v>
          </cell>
          <cell r="S305">
            <v>1.34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66</v>
          </cell>
          <cell r="D306">
            <v>142.82399999999998</v>
          </cell>
          <cell r="F306">
            <v>142.82399999999998</v>
          </cell>
          <cell r="J306">
            <v>0</v>
          </cell>
          <cell r="L306">
            <v>0</v>
          </cell>
          <cell r="P306">
            <v>67</v>
          </cell>
          <cell r="Q306">
            <v>168.06279999999995</v>
          </cell>
          <cell r="R306">
            <v>67</v>
          </cell>
          <cell r="S306">
            <v>168.06279999999995</v>
          </cell>
          <cell r="T306">
            <v>0</v>
          </cell>
          <cell r="U306">
            <v>0</v>
          </cell>
          <cell r="Y306">
            <v>66</v>
          </cell>
          <cell r="Z306">
            <v>155.65439999999998</v>
          </cell>
          <cell r="AA306">
            <v>66</v>
          </cell>
          <cell r="AB306">
            <v>155.65439999999998</v>
          </cell>
        </row>
        <row r="309">
          <cell r="AA309">
            <v>0</v>
          </cell>
          <cell r="AB309">
            <v>0</v>
          </cell>
        </row>
        <row r="310">
          <cell r="D310">
            <v>12.5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12.5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650</v>
          </cell>
          <cell r="Q319">
            <v>3.25</v>
          </cell>
          <cell r="R319">
            <v>650</v>
          </cell>
          <cell r="S319">
            <v>3.25</v>
          </cell>
          <cell r="Y319">
            <v>650</v>
          </cell>
          <cell r="Z319">
            <v>3.25</v>
          </cell>
          <cell r="AA319">
            <v>650</v>
          </cell>
          <cell r="AB319">
            <v>3.25</v>
          </cell>
        </row>
        <row r="320">
          <cell r="P320">
            <v>458</v>
          </cell>
          <cell r="Q320">
            <v>2.29</v>
          </cell>
          <cell r="R320">
            <v>458</v>
          </cell>
          <cell r="S320">
            <v>2.29</v>
          </cell>
          <cell r="Y320">
            <v>458</v>
          </cell>
          <cell r="Z320">
            <v>2.29</v>
          </cell>
          <cell r="AA320">
            <v>458</v>
          </cell>
          <cell r="AB320">
            <v>2.29</v>
          </cell>
        </row>
        <row r="321">
          <cell r="P321">
            <v>628</v>
          </cell>
          <cell r="Q321">
            <v>3.14</v>
          </cell>
          <cell r="R321">
            <v>628</v>
          </cell>
          <cell r="S321">
            <v>3.14</v>
          </cell>
          <cell r="Y321">
            <v>628</v>
          </cell>
          <cell r="Z321">
            <v>3.14</v>
          </cell>
          <cell r="AA321">
            <v>628</v>
          </cell>
          <cell r="AB321">
            <v>3.14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1736</v>
          </cell>
          <cell r="Q322">
            <v>8.68</v>
          </cell>
          <cell r="R322">
            <v>1736</v>
          </cell>
          <cell r="S322">
            <v>8.68</v>
          </cell>
          <cell r="T322">
            <v>0</v>
          </cell>
          <cell r="U322">
            <v>0</v>
          </cell>
          <cell r="Y322">
            <v>1736</v>
          </cell>
          <cell r="Z322">
            <v>8.68</v>
          </cell>
          <cell r="AA322">
            <v>1736</v>
          </cell>
          <cell r="AB322">
            <v>8.68</v>
          </cell>
        </row>
        <row r="324">
          <cell r="C324">
            <v>1087</v>
          </cell>
          <cell r="D324">
            <v>54.35</v>
          </cell>
          <cell r="E324">
            <v>1087</v>
          </cell>
          <cell r="F324">
            <v>54.35</v>
          </cell>
          <cell r="P324">
            <v>1002</v>
          </cell>
          <cell r="Q324">
            <v>50.1</v>
          </cell>
          <cell r="R324">
            <v>1002</v>
          </cell>
          <cell r="S324">
            <v>50.1</v>
          </cell>
          <cell r="Y324">
            <v>959</v>
          </cell>
          <cell r="Z324">
            <v>47.95</v>
          </cell>
          <cell r="AA324">
            <v>959</v>
          </cell>
          <cell r="AB324">
            <v>47.95</v>
          </cell>
        </row>
        <row r="325">
          <cell r="C325">
            <v>247</v>
          </cell>
          <cell r="D325">
            <v>17.290000000000003</v>
          </cell>
          <cell r="E325">
            <v>247</v>
          </cell>
          <cell r="F325">
            <v>17.290000000000003</v>
          </cell>
          <cell r="P325">
            <v>225</v>
          </cell>
          <cell r="Q325">
            <v>15.750000000000002</v>
          </cell>
          <cell r="R325">
            <v>225</v>
          </cell>
          <cell r="S325">
            <v>15.750000000000002</v>
          </cell>
          <cell r="Y325">
            <v>220</v>
          </cell>
          <cell r="Z325">
            <v>15.400000000000002</v>
          </cell>
          <cell r="AA325">
            <v>220</v>
          </cell>
          <cell r="AB325">
            <v>15.400000000000002</v>
          </cell>
        </row>
        <row r="326">
          <cell r="C326">
            <v>1334</v>
          </cell>
          <cell r="D326">
            <v>71.64</v>
          </cell>
          <cell r="E326">
            <v>1334</v>
          </cell>
          <cell r="F326">
            <v>71.64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1227</v>
          </cell>
          <cell r="Q326">
            <v>65.850000000000009</v>
          </cell>
          <cell r="R326">
            <v>1227</v>
          </cell>
          <cell r="S326">
            <v>65.850000000000009</v>
          </cell>
          <cell r="T326">
            <v>0</v>
          </cell>
          <cell r="U326">
            <v>0</v>
          </cell>
          <cell r="Y326">
            <v>1179</v>
          </cell>
          <cell r="Z326">
            <v>63.350000000000009</v>
          </cell>
          <cell r="AA326">
            <v>1179</v>
          </cell>
          <cell r="AB326">
            <v>63.350000000000009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1230</v>
          </cell>
          <cell r="D332">
            <v>71.900000000000006</v>
          </cell>
          <cell r="E332">
            <v>1230</v>
          </cell>
          <cell r="F332">
            <v>71.900000000000006</v>
          </cell>
          <cell r="P332">
            <v>1244</v>
          </cell>
          <cell r="Q332">
            <v>73.3</v>
          </cell>
          <cell r="R332">
            <v>1244</v>
          </cell>
          <cell r="S332">
            <v>73.3</v>
          </cell>
          <cell r="Y332">
            <v>1244</v>
          </cell>
          <cell r="Z332">
            <v>73.3</v>
          </cell>
          <cell r="AA332">
            <v>1244</v>
          </cell>
          <cell r="AB332">
            <v>73.3</v>
          </cell>
        </row>
        <row r="333">
          <cell r="C333">
            <v>1230</v>
          </cell>
          <cell r="D333">
            <v>71.900000000000006</v>
          </cell>
          <cell r="E333">
            <v>1230</v>
          </cell>
          <cell r="F333">
            <v>71.900000000000006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1244</v>
          </cell>
          <cell r="Q333">
            <v>73.3</v>
          </cell>
          <cell r="R333">
            <v>1244</v>
          </cell>
          <cell r="S333">
            <v>73.3</v>
          </cell>
          <cell r="T333">
            <v>0</v>
          </cell>
          <cell r="U333">
            <v>0</v>
          </cell>
          <cell r="Y333">
            <v>1244</v>
          </cell>
          <cell r="Z333">
            <v>73.3</v>
          </cell>
          <cell r="AA333">
            <v>1244</v>
          </cell>
          <cell r="AB333">
            <v>73.3</v>
          </cell>
        </row>
        <row r="336">
          <cell r="C336">
            <v>814</v>
          </cell>
          <cell r="D336">
            <v>24.42</v>
          </cell>
          <cell r="E336">
            <v>814</v>
          </cell>
          <cell r="F336">
            <v>24.42</v>
          </cell>
          <cell r="P336">
            <v>431</v>
          </cell>
          <cell r="Q336">
            <v>12.93</v>
          </cell>
          <cell r="R336">
            <v>431</v>
          </cell>
          <cell r="S336">
            <v>12.93</v>
          </cell>
          <cell r="Y336">
            <v>406</v>
          </cell>
          <cell r="Z336">
            <v>12.18</v>
          </cell>
          <cell r="AA336">
            <v>406</v>
          </cell>
          <cell r="AB336">
            <v>12.18</v>
          </cell>
        </row>
        <row r="337">
          <cell r="C337">
            <v>814</v>
          </cell>
          <cell r="D337">
            <v>24.42</v>
          </cell>
          <cell r="E337">
            <v>814</v>
          </cell>
          <cell r="F337">
            <v>24.42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431</v>
          </cell>
          <cell r="Q337">
            <v>12.93</v>
          </cell>
          <cell r="R337">
            <v>431</v>
          </cell>
          <cell r="S337">
            <v>12.93</v>
          </cell>
          <cell r="T337">
            <v>0</v>
          </cell>
          <cell r="U337">
            <v>0</v>
          </cell>
          <cell r="Y337">
            <v>406</v>
          </cell>
          <cell r="Z337">
            <v>12.18</v>
          </cell>
          <cell r="AA337">
            <v>406</v>
          </cell>
          <cell r="AB337">
            <v>12.18</v>
          </cell>
        </row>
        <row r="339">
          <cell r="D339">
            <v>3.13</v>
          </cell>
          <cell r="F339">
            <v>3.13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3.13</v>
          </cell>
          <cell r="F340">
            <v>3.13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3.12</v>
          </cell>
          <cell r="F341">
            <v>3.12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3.12</v>
          </cell>
          <cell r="F342">
            <v>3.12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12.5</v>
          </cell>
          <cell r="F343">
            <v>12.5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7314</v>
          </cell>
          <cell r="D346">
            <v>21.942</v>
          </cell>
          <cell r="E346">
            <v>4938</v>
          </cell>
          <cell r="F346">
            <v>14.814</v>
          </cell>
          <cell r="P346">
            <v>7362</v>
          </cell>
          <cell r="Q346">
            <v>22.086000000000002</v>
          </cell>
          <cell r="R346">
            <v>7362</v>
          </cell>
          <cell r="S346">
            <v>22.086000000000002</v>
          </cell>
          <cell r="Y346">
            <v>6648</v>
          </cell>
          <cell r="Z346">
            <v>19.943999999999999</v>
          </cell>
          <cell r="AA346">
            <v>6648</v>
          </cell>
          <cell r="AB346">
            <v>19.943999999999999</v>
          </cell>
        </row>
        <row r="347">
          <cell r="C347">
            <v>7314</v>
          </cell>
          <cell r="D347">
            <v>21.942</v>
          </cell>
          <cell r="E347">
            <v>4938</v>
          </cell>
          <cell r="F347">
            <v>14.814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7362</v>
          </cell>
          <cell r="Q347">
            <v>22.086000000000002</v>
          </cell>
          <cell r="R347">
            <v>7362</v>
          </cell>
          <cell r="S347">
            <v>22.086000000000002</v>
          </cell>
          <cell r="T347">
            <v>0</v>
          </cell>
          <cell r="U347">
            <v>0</v>
          </cell>
          <cell r="Y347">
            <v>6648</v>
          </cell>
          <cell r="Z347">
            <v>19.943999999999999</v>
          </cell>
          <cell r="AA347">
            <v>6648</v>
          </cell>
          <cell r="AB347">
            <v>19.943999999999999</v>
          </cell>
        </row>
        <row r="350">
          <cell r="D350">
            <v>41.17</v>
          </cell>
          <cell r="E350">
            <v>0</v>
          </cell>
          <cell r="F350">
            <v>0</v>
          </cell>
          <cell r="K350">
            <v>0</v>
          </cell>
          <cell r="L350">
            <v>41.17</v>
          </cell>
          <cell r="Q350">
            <v>0</v>
          </cell>
          <cell r="R350">
            <v>0</v>
          </cell>
          <cell r="S350">
            <v>41.17</v>
          </cell>
          <cell r="T350">
            <v>0</v>
          </cell>
          <cell r="U350">
            <v>41.17</v>
          </cell>
          <cell r="Z350">
            <v>0</v>
          </cell>
          <cell r="AA350">
            <v>0</v>
          </cell>
          <cell r="AB350">
            <v>41.17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D354">
            <v>18.739999999999998</v>
          </cell>
          <cell r="E354">
            <v>0</v>
          </cell>
          <cell r="F354">
            <v>0</v>
          </cell>
          <cell r="K354">
            <v>0</v>
          </cell>
          <cell r="L354">
            <v>18.739999999999998</v>
          </cell>
          <cell r="Q354">
            <v>0</v>
          </cell>
          <cell r="R354">
            <v>0</v>
          </cell>
          <cell r="S354">
            <v>18.739999999999998</v>
          </cell>
          <cell r="T354">
            <v>0</v>
          </cell>
          <cell r="U354">
            <v>18.739999999999998</v>
          </cell>
          <cell r="Z354">
            <v>0</v>
          </cell>
          <cell r="AA354">
            <v>0</v>
          </cell>
          <cell r="AB354">
            <v>18.739999999999998</v>
          </cell>
        </row>
        <row r="355">
          <cell r="D355">
            <v>289.68</v>
          </cell>
          <cell r="E355">
            <v>0</v>
          </cell>
          <cell r="F355">
            <v>99.38</v>
          </cell>
          <cell r="K355">
            <v>0</v>
          </cell>
          <cell r="L355">
            <v>190.3</v>
          </cell>
          <cell r="P355">
            <v>19</v>
          </cell>
          <cell r="Q355">
            <v>157.70000000000002</v>
          </cell>
          <cell r="R355">
            <v>19</v>
          </cell>
          <cell r="S355">
            <v>348</v>
          </cell>
          <cell r="T355">
            <v>0</v>
          </cell>
          <cell r="U355">
            <v>190.3</v>
          </cell>
          <cell r="Z355">
            <v>0</v>
          </cell>
          <cell r="AA355">
            <v>0</v>
          </cell>
          <cell r="AB355">
            <v>190.3</v>
          </cell>
        </row>
        <row r="356">
          <cell r="D356">
            <v>91</v>
          </cell>
          <cell r="E356">
            <v>0</v>
          </cell>
          <cell r="F356">
            <v>0</v>
          </cell>
          <cell r="K356">
            <v>0</v>
          </cell>
          <cell r="L356">
            <v>91</v>
          </cell>
          <cell r="Q356">
            <v>0</v>
          </cell>
          <cell r="R356">
            <v>0</v>
          </cell>
          <cell r="S356">
            <v>91</v>
          </cell>
          <cell r="T356">
            <v>0</v>
          </cell>
          <cell r="U356">
            <v>91</v>
          </cell>
          <cell r="Z356">
            <v>0</v>
          </cell>
          <cell r="AA356">
            <v>0</v>
          </cell>
          <cell r="AB356">
            <v>91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2</v>
          </cell>
          <cell r="D359">
            <v>3.9</v>
          </cell>
          <cell r="E359">
            <v>0</v>
          </cell>
          <cell r="F359">
            <v>0</v>
          </cell>
          <cell r="K359">
            <v>2</v>
          </cell>
          <cell r="L359">
            <v>3.9</v>
          </cell>
          <cell r="P359">
            <v>11</v>
          </cell>
          <cell r="Q359">
            <v>23.1</v>
          </cell>
          <cell r="R359">
            <v>11</v>
          </cell>
          <cell r="S359">
            <v>27</v>
          </cell>
          <cell r="T359">
            <v>2</v>
          </cell>
          <cell r="U359">
            <v>3.9</v>
          </cell>
          <cell r="Z359">
            <v>0</v>
          </cell>
          <cell r="AA359">
            <v>0</v>
          </cell>
          <cell r="AB359">
            <v>3.9</v>
          </cell>
        </row>
        <row r="360">
          <cell r="C360">
            <v>4</v>
          </cell>
          <cell r="D360">
            <v>7.8</v>
          </cell>
          <cell r="E360">
            <v>0</v>
          </cell>
          <cell r="F360">
            <v>0</v>
          </cell>
          <cell r="K360">
            <v>4</v>
          </cell>
          <cell r="L360">
            <v>7.8</v>
          </cell>
          <cell r="P360">
            <v>5</v>
          </cell>
          <cell r="Q360">
            <v>10.5</v>
          </cell>
          <cell r="R360">
            <v>5</v>
          </cell>
          <cell r="S360">
            <v>18.3</v>
          </cell>
          <cell r="T360">
            <v>4</v>
          </cell>
          <cell r="U360">
            <v>7.8</v>
          </cell>
          <cell r="Z360">
            <v>0</v>
          </cell>
          <cell r="AA360">
            <v>0</v>
          </cell>
          <cell r="AB360">
            <v>7.8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12</v>
          </cell>
          <cell r="Q361">
            <v>13.200000000000001</v>
          </cell>
          <cell r="R361">
            <v>12</v>
          </cell>
          <cell r="S361">
            <v>13.200000000000001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204</v>
          </cell>
          <cell r="D364">
            <v>244.8</v>
          </cell>
          <cell r="E364">
            <v>0</v>
          </cell>
          <cell r="F364">
            <v>0</v>
          </cell>
          <cell r="K364">
            <v>204</v>
          </cell>
          <cell r="L364">
            <v>244.8</v>
          </cell>
          <cell r="Q364">
            <v>0</v>
          </cell>
          <cell r="R364">
            <v>0</v>
          </cell>
          <cell r="S364">
            <v>244.8</v>
          </cell>
          <cell r="T364">
            <v>204</v>
          </cell>
          <cell r="U364">
            <v>244.8</v>
          </cell>
          <cell r="Z364">
            <v>0</v>
          </cell>
          <cell r="AA364">
            <v>0</v>
          </cell>
          <cell r="AB364">
            <v>244.8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D367">
            <v>50</v>
          </cell>
          <cell r="E367">
            <v>0</v>
          </cell>
          <cell r="F367">
            <v>0</v>
          </cell>
          <cell r="K367">
            <v>0</v>
          </cell>
          <cell r="L367">
            <v>50</v>
          </cell>
          <cell r="P367">
            <v>2</v>
          </cell>
          <cell r="Q367">
            <v>16.600000000000001</v>
          </cell>
          <cell r="R367">
            <v>2</v>
          </cell>
          <cell r="S367">
            <v>66.599999999999994</v>
          </cell>
          <cell r="T367">
            <v>0</v>
          </cell>
          <cell r="U367">
            <v>50</v>
          </cell>
          <cell r="Z367">
            <v>0</v>
          </cell>
          <cell r="AA367">
            <v>0</v>
          </cell>
          <cell r="AB367">
            <v>50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P368">
            <v>2</v>
          </cell>
          <cell r="Q368">
            <v>16.600000000000001</v>
          </cell>
          <cell r="R368">
            <v>2</v>
          </cell>
          <cell r="S368">
            <v>16.600000000000001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39</v>
          </cell>
          <cell r="Q370">
            <v>10.14</v>
          </cell>
          <cell r="R370">
            <v>39</v>
          </cell>
          <cell r="S370">
            <v>10.14</v>
          </cell>
          <cell r="T370">
            <v>0</v>
          </cell>
          <cell r="U370">
            <v>0</v>
          </cell>
          <cell r="Y370">
            <v>39</v>
          </cell>
          <cell r="Z370">
            <v>10.14</v>
          </cell>
          <cell r="AA370">
            <v>39</v>
          </cell>
          <cell r="AB370">
            <v>10.14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3</v>
          </cell>
          <cell r="Q381">
            <v>93</v>
          </cell>
          <cell r="R381">
            <v>3</v>
          </cell>
          <cell r="S381">
            <v>93</v>
          </cell>
          <cell r="T381">
            <v>0</v>
          </cell>
          <cell r="U381">
            <v>0</v>
          </cell>
          <cell r="Y381">
            <v>3</v>
          </cell>
          <cell r="Z381">
            <v>93</v>
          </cell>
          <cell r="AA381">
            <v>3</v>
          </cell>
          <cell r="AB381">
            <v>93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C384">
            <v>210</v>
          </cell>
          <cell r="D384">
            <v>747.09</v>
          </cell>
          <cell r="E384">
            <v>0</v>
          </cell>
          <cell r="F384">
            <v>99.38</v>
          </cell>
          <cell r="I384">
            <v>0</v>
          </cell>
          <cell r="J384">
            <v>0</v>
          </cell>
          <cell r="K384">
            <v>210</v>
          </cell>
          <cell r="L384">
            <v>647.71</v>
          </cell>
          <cell r="P384">
            <v>93</v>
          </cell>
          <cell r="Q384">
            <v>340.84</v>
          </cell>
          <cell r="R384">
            <v>93</v>
          </cell>
          <cell r="S384">
            <v>988.55000000000007</v>
          </cell>
          <cell r="T384">
            <v>210</v>
          </cell>
          <cell r="U384">
            <v>647.71</v>
          </cell>
          <cell r="Y384">
            <v>42</v>
          </cell>
          <cell r="Z384">
            <v>103.14</v>
          </cell>
          <cell r="AA384">
            <v>42</v>
          </cell>
          <cell r="AB384">
            <v>750.85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223.6662225</v>
          </cell>
          <cell r="S388">
            <v>223.6662225</v>
          </cell>
          <cell r="Z388">
            <v>143</v>
          </cell>
          <cell r="AA388">
            <v>0</v>
          </cell>
          <cell r="AB388">
            <v>143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223.6662225</v>
          </cell>
          <cell r="R391">
            <v>0</v>
          </cell>
          <cell r="S391">
            <v>223.6662225</v>
          </cell>
          <cell r="T391">
            <v>0</v>
          </cell>
          <cell r="U391">
            <v>0</v>
          </cell>
          <cell r="Y391">
            <v>0</v>
          </cell>
          <cell r="Z391">
            <v>143</v>
          </cell>
          <cell r="AA391">
            <v>0</v>
          </cell>
          <cell r="AB391">
            <v>143</v>
          </cell>
        </row>
        <row r="393">
          <cell r="D393">
            <v>53.72</v>
          </cell>
          <cell r="P393">
            <v>1252</v>
          </cell>
          <cell r="Q393">
            <v>39.027999999999999</v>
          </cell>
          <cell r="R393">
            <v>1252</v>
          </cell>
          <cell r="S393">
            <v>39.027999999999999</v>
          </cell>
          <cell r="Y393">
            <v>1252</v>
          </cell>
          <cell r="Z393">
            <v>39.027999999999999</v>
          </cell>
          <cell r="AA393">
            <v>1252</v>
          </cell>
          <cell r="AB393">
            <v>39.027999999999999</v>
          </cell>
        </row>
        <row r="394">
          <cell r="D394">
            <v>8.4600000000000009</v>
          </cell>
          <cell r="E394">
            <v>45130</v>
          </cell>
          <cell r="F394">
            <v>2.71</v>
          </cell>
          <cell r="P394">
            <v>8200</v>
          </cell>
          <cell r="Q394">
            <v>9.84</v>
          </cell>
          <cell r="R394">
            <v>8200</v>
          </cell>
          <cell r="S394">
            <v>9.84</v>
          </cell>
          <cell r="Y394">
            <v>8200</v>
          </cell>
          <cell r="Z394">
            <v>9.84</v>
          </cell>
          <cell r="AA394">
            <v>8200</v>
          </cell>
          <cell r="AB394">
            <v>9.84</v>
          </cell>
        </row>
        <row r="395">
          <cell r="D395">
            <v>57.98</v>
          </cell>
          <cell r="E395">
            <v>23337</v>
          </cell>
          <cell r="F395">
            <v>1.87</v>
          </cell>
          <cell r="P395">
            <v>227</v>
          </cell>
          <cell r="Q395">
            <v>65</v>
          </cell>
          <cell r="R395">
            <v>227</v>
          </cell>
          <cell r="S395">
            <v>65</v>
          </cell>
          <cell r="Y395">
            <v>227</v>
          </cell>
          <cell r="Z395">
            <v>60</v>
          </cell>
          <cell r="AA395">
            <v>227</v>
          </cell>
          <cell r="AB395">
            <v>60</v>
          </cell>
        </row>
        <row r="396">
          <cell r="D396">
            <v>23.832000000000001</v>
          </cell>
          <cell r="Q396">
            <v>33.070648612500001</v>
          </cell>
          <cell r="R396">
            <v>0</v>
          </cell>
          <cell r="S396">
            <v>33.070648612500001</v>
          </cell>
          <cell r="Z396">
            <v>23</v>
          </cell>
          <cell r="AA396">
            <v>0</v>
          </cell>
          <cell r="AB396">
            <v>23</v>
          </cell>
        </row>
        <row r="397">
          <cell r="D397">
            <v>143.99199999999999</v>
          </cell>
          <cell r="E397">
            <v>68467</v>
          </cell>
          <cell r="F397">
            <v>4.58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9679</v>
          </cell>
          <cell r="Q397">
            <v>146.9386486125</v>
          </cell>
          <cell r="R397">
            <v>9679</v>
          </cell>
          <cell r="S397">
            <v>146.9386486125</v>
          </cell>
          <cell r="T397">
            <v>0</v>
          </cell>
          <cell r="U397">
            <v>0</v>
          </cell>
          <cell r="Y397">
            <v>9679</v>
          </cell>
          <cell r="Z397">
            <v>131.86799999999999</v>
          </cell>
          <cell r="AA397">
            <v>9679</v>
          </cell>
          <cell r="AB397">
            <v>131.86799999999999</v>
          </cell>
        </row>
        <row r="398">
          <cell r="D398">
            <v>3779.8162000000007</v>
          </cell>
          <cell r="F398">
            <v>2679.2215999999999</v>
          </cell>
          <cell r="I398">
            <v>0</v>
          </cell>
          <cell r="J398">
            <v>0</v>
          </cell>
          <cell r="K398">
            <v>210</v>
          </cell>
          <cell r="L398">
            <v>647.71</v>
          </cell>
          <cell r="P398">
            <v>134759</v>
          </cell>
          <cell r="Q398">
            <v>3881.9496711124998</v>
          </cell>
          <cell r="R398">
            <v>134759</v>
          </cell>
          <cell r="S398">
            <v>4529.6596711125003</v>
          </cell>
          <cell r="T398">
            <v>210</v>
          </cell>
          <cell r="U398">
            <v>647.71</v>
          </cell>
          <cell r="Y398">
            <v>133638</v>
          </cell>
          <cell r="Z398">
            <v>3476.5723999999991</v>
          </cell>
          <cell r="AA398">
            <v>133638</v>
          </cell>
          <cell r="AB398">
            <v>4124.2823999999991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P407">
            <v>3</v>
          </cell>
          <cell r="Q407">
            <v>810</v>
          </cell>
          <cell r="R407">
            <v>3</v>
          </cell>
          <cell r="S407">
            <v>810</v>
          </cell>
          <cell r="Y407">
            <v>2</v>
          </cell>
          <cell r="Z407">
            <v>540</v>
          </cell>
          <cell r="AA407">
            <v>2</v>
          </cell>
          <cell r="AB407">
            <v>540</v>
          </cell>
        </row>
        <row r="408">
          <cell r="C408">
            <v>0</v>
          </cell>
          <cell r="D408">
            <v>100</v>
          </cell>
          <cell r="F408">
            <v>100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15</v>
          </cell>
          <cell r="Q412">
            <v>45</v>
          </cell>
          <cell r="R412">
            <v>15</v>
          </cell>
          <cell r="S412">
            <v>45</v>
          </cell>
          <cell r="Y412">
            <v>3</v>
          </cell>
          <cell r="Z412">
            <v>9</v>
          </cell>
          <cell r="AA412">
            <v>3</v>
          </cell>
          <cell r="AB412">
            <v>9</v>
          </cell>
        </row>
        <row r="413">
          <cell r="C413">
            <v>0</v>
          </cell>
          <cell r="D413">
            <v>0</v>
          </cell>
          <cell r="P413">
            <v>15</v>
          </cell>
          <cell r="Q413">
            <v>52.5</v>
          </cell>
          <cell r="R413">
            <v>15</v>
          </cell>
          <cell r="S413">
            <v>52.5</v>
          </cell>
          <cell r="Y413">
            <v>3</v>
          </cell>
          <cell r="Z413">
            <v>10.5</v>
          </cell>
          <cell r="AA413">
            <v>3</v>
          </cell>
          <cell r="AB413">
            <v>10.5</v>
          </cell>
        </row>
        <row r="414">
          <cell r="C414">
            <v>0</v>
          </cell>
          <cell r="D414">
            <v>0</v>
          </cell>
          <cell r="P414">
            <v>3</v>
          </cell>
          <cell r="Q414">
            <v>2.25</v>
          </cell>
          <cell r="R414">
            <v>3</v>
          </cell>
          <cell r="S414">
            <v>2.25</v>
          </cell>
          <cell r="Y414">
            <v>3</v>
          </cell>
          <cell r="Z414">
            <v>2.25</v>
          </cell>
          <cell r="AA414">
            <v>3</v>
          </cell>
          <cell r="AB414">
            <v>2.25</v>
          </cell>
        </row>
        <row r="415">
          <cell r="C415">
            <v>3</v>
          </cell>
          <cell r="D415">
            <v>2.7</v>
          </cell>
          <cell r="E415">
            <v>3</v>
          </cell>
          <cell r="F415">
            <v>2.7</v>
          </cell>
          <cell r="P415">
            <v>5</v>
          </cell>
          <cell r="Q415">
            <v>4.5</v>
          </cell>
          <cell r="R415">
            <v>5</v>
          </cell>
          <cell r="S415">
            <v>4.5</v>
          </cell>
          <cell r="Y415">
            <v>5</v>
          </cell>
          <cell r="Z415">
            <v>4.5</v>
          </cell>
          <cell r="AA415">
            <v>5</v>
          </cell>
          <cell r="AB415">
            <v>4.5</v>
          </cell>
        </row>
        <row r="416">
          <cell r="C416">
            <v>3</v>
          </cell>
          <cell r="D416">
            <v>102.7</v>
          </cell>
          <cell r="E416">
            <v>3</v>
          </cell>
          <cell r="F416">
            <v>102.7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914.25</v>
          </cell>
          <cell r="S416">
            <v>914.25</v>
          </cell>
          <cell r="T416">
            <v>0</v>
          </cell>
          <cell r="U416">
            <v>0</v>
          </cell>
          <cell r="Z416">
            <v>566.25</v>
          </cell>
          <cell r="AB416">
            <v>566.25</v>
          </cell>
        </row>
        <row r="418">
          <cell r="C418">
            <v>1440</v>
          </cell>
          <cell r="D418">
            <v>259.2</v>
          </cell>
          <cell r="E418">
            <v>1440</v>
          </cell>
          <cell r="F418">
            <v>259.2</v>
          </cell>
          <cell r="P418">
            <v>1830</v>
          </cell>
          <cell r="Q418">
            <v>329.4</v>
          </cell>
          <cell r="R418">
            <v>1830</v>
          </cell>
          <cell r="S418">
            <v>329.4</v>
          </cell>
          <cell r="Y418">
            <v>1830</v>
          </cell>
          <cell r="Z418">
            <v>329.4</v>
          </cell>
          <cell r="AA418">
            <v>1830</v>
          </cell>
          <cell r="AB418">
            <v>329.4</v>
          </cell>
        </row>
        <row r="419">
          <cell r="C419">
            <v>1440</v>
          </cell>
          <cell r="D419">
            <v>17.28</v>
          </cell>
          <cell r="E419">
            <v>1440</v>
          </cell>
          <cell r="F419">
            <v>17.28</v>
          </cell>
          <cell r="P419">
            <v>1830</v>
          </cell>
          <cell r="Q419">
            <v>21.96</v>
          </cell>
          <cell r="R419">
            <v>1830</v>
          </cell>
          <cell r="S419">
            <v>21.96</v>
          </cell>
          <cell r="Y419">
            <v>1830</v>
          </cell>
          <cell r="Z419">
            <v>21.96</v>
          </cell>
          <cell r="AA419">
            <v>1830</v>
          </cell>
          <cell r="AB419">
            <v>21.96</v>
          </cell>
        </row>
        <row r="420">
          <cell r="C420">
            <v>1440</v>
          </cell>
          <cell r="D420">
            <v>14.4</v>
          </cell>
          <cell r="E420">
            <v>1440</v>
          </cell>
          <cell r="F420">
            <v>14.4</v>
          </cell>
          <cell r="P420">
            <v>1830</v>
          </cell>
          <cell r="Q420">
            <v>18.3</v>
          </cell>
          <cell r="R420">
            <v>1830</v>
          </cell>
          <cell r="S420">
            <v>18.3</v>
          </cell>
          <cell r="Y420">
            <v>1830</v>
          </cell>
          <cell r="Z420">
            <v>18.3</v>
          </cell>
          <cell r="AA420">
            <v>1830</v>
          </cell>
          <cell r="AB420">
            <v>18.3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12</v>
          </cell>
          <cell r="D422">
            <v>36</v>
          </cell>
          <cell r="E422">
            <v>12</v>
          </cell>
          <cell r="F422">
            <v>36</v>
          </cell>
          <cell r="P422">
            <v>15</v>
          </cell>
          <cell r="Q422">
            <v>45</v>
          </cell>
          <cell r="R422">
            <v>15</v>
          </cell>
          <cell r="S422">
            <v>45</v>
          </cell>
          <cell r="Y422">
            <v>15</v>
          </cell>
          <cell r="Z422">
            <v>45</v>
          </cell>
          <cell r="AA422">
            <v>15</v>
          </cell>
          <cell r="AB422">
            <v>45</v>
          </cell>
        </row>
        <row r="423">
          <cell r="C423">
            <v>12</v>
          </cell>
          <cell r="D423">
            <v>36</v>
          </cell>
          <cell r="E423">
            <v>12</v>
          </cell>
          <cell r="F423">
            <v>36</v>
          </cell>
          <cell r="P423">
            <v>15</v>
          </cell>
          <cell r="Q423">
            <v>45</v>
          </cell>
          <cell r="R423">
            <v>15</v>
          </cell>
          <cell r="S423">
            <v>45</v>
          </cell>
          <cell r="Y423">
            <v>15</v>
          </cell>
          <cell r="Z423">
            <v>45</v>
          </cell>
          <cell r="AA423">
            <v>15</v>
          </cell>
          <cell r="AB423">
            <v>45</v>
          </cell>
        </row>
        <row r="424">
          <cell r="C424">
            <v>12</v>
          </cell>
          <cell r="D424">
            <v>115.20000000000002</v>
          </cell>
          <cell r="E424">
            <v>12</v>
          </cell>
          <cell r="F424">
            <v>115.20000000000002</v>
          </cell>
          <cell r="P424">
            <v>15</v>
          </cell>
          <cell r="Q424">
            <v>144</v>
          </cell>
          <cell r="R424">
            <v>15</v>
          </cell>
          <cell r="S424">
            <v>144</v>
          </cell>
          <cell r="Y424">
            <v>15</v>
          </cell>
          <cell r="Z424">
            <v>144</v>
          </cell>
          <cell r="AA424">
            <v>15</v>
          </cell>
          <cell r="AB424">
            <v>144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12</v>
          </cell>
          <cell r="D426">
            <v>21.6</v>
          </cell>
          <cell r="E426">
            <v>12</v>
          </cell>
          <cell r="F426">
            <v>21.6</v>
          </cell>
          <cell r="P426">
            <v>15</v>
          </cell>
          <cell r="Q426">
            <v>27</v>
          </cell>
          <cell r="R426">
            <v>15</v>
          </cell>
          <cell r="S426">
            <v>27</v>
          </cell>
          <cell r="Y426">
            <v>15</v>
          </cell>
          <cell r="Z426">
            <v>27</v>
          </cell>
          <cell r="AA426">
            <v>15</v>
          </cell>
          <cell r="AB426">
            <v>27</v>
          </cell>
        </row>
        <row r="427">
          <cell r="C427">
            <v>12</v>
          </cell>
          <cell r="D427">
            <v>14.399999999999999</v>
          </cell>
          <cell r="E427">
            <v>12</v>
          </cell>
          <cell r="F427">
            <v>14.399999999999999</v>
          </cell>
          <cell r="P427">
            <v>15</v>
          </cell>
          <cell r="Q427">
            <v>18</v>
          </cell>
          <cell r="R427">
            <v>15</v>
          </cell>
          <cell r="S427">
            <v>18</v>
          </cell>
          <cell r="Y427">
            <v>15</v>
          </cell>
          <cell r="Z427">
            <v>18</v>
          </cell>
          <cell r="AA427">
            <v>15</v>
          </cell>
          <cell r="AB427">
            <v>18</v>
          </cell>
        </row>
        <row r="428">
          <cell r="C428">
            <v>12</v>
          </cell>
          <cell r="D428">
            <v>14.399999999999999</v>
          </cell>
          <cell r="E428">
            <v>12</v>
          </cell>
          <cell r="F428">
            <v>14.399999999999999</v>
          </cell>
          <cell r="P428">
            <v>15</v>
          </cell>
          <cell r="Q428">
            <v>18</v>
          </cell>
          <cell r="R428">
            <v>15</v>
          </cell>
          <cell r="S428">
            <v>18</v>
          </cell>
          <cell r="Y428">
            <v>15</v>
          </cell>
          <cell r="Z428">
            <v>18</v>
          </cell>
          <cell r="AA428">
            <v>15</v>
          </cell>
          <cell r="AB428">
            <v>18</v>
          </cell>
        </row>
        <row r="429">
          <cell r="C429">
            <v>12</v>
          </cell>
          <cell r="D429">
            <v>21.6</v>
          </cell>
          <cell r="E429">
            <v>12</v>
          </cell>
          <cell r="F429">
            <v>21.6</v>
          </cell>
          <cell r="P429">
            <v>15</v>
          </cell>
          <cell r="Q429">
            <v>27</v>
          </cell>
          <cell r="R429">
            <v>15</v>
          </cell>
          <cell r="S429">
            <v>27</v>
          </cell>
          <cell r="Y429">
            <v>15</v>
          </cell>
          <cell r="Z429">
            <v>27</v>
          </cell>
          <cell r="AA429">
            <v>15</v>
          </cell>
          <cell r="AB429">
            <v>27</v>
          </cell>
        </row>
        <row r="430">
          <cell r="C430">
            <v>1440</v>
          </cell>
          <cell r="D430">
            <v>14.4</v>
          </cell>
          <cell r="E430">
            <v>1440</v>
          </cell>
          <cell r="F430">
            <v>14.4</v>
          </cell>
          <cell r="P430">
            <v>1830</v>
          </cell>
          <cell r="Q430">
            <v>18.3</v>
          </cell>
          <cell r="R430">
            <v>1830</v>
          </cell>
          <cell r="S430">
            <v>18.3</v>
          </cell>
          <cell r="Y430">
            <v>1830</v>
          </cell>
          <cell r="Z430">
            <v>18.3</v>
          </cell>
          <cell r="AA430">
            <v>1830</v>
          </cell>
          <cell r="AB430">
            <v>18.3</v>
          </cell>
        </row>
        <row r="431">
          <cell r="C431">
            <v>1440</v>
          </cell>
          <cell r="D431">
            <v>14.4</v>
          </cell>
          <cell r="E431">
            <v>1440</v>
          </cell>
          <cell r="F431">
            <v>14.4</v>
          </cell>
          <cell r="P431">
            <v>1830</v>
          </cell>
          <cell r="Q431">
            <v>18.3</v>
          </cell>
          <cell r="R431">
            <v>1830</v>
          </cell>
          <cell r="S431">
            <v>18.3</v>
          </cell>
          <cell r="Y431">
            <v>1830</v>
          </cell>
          <cell r="Z431">
            <v>18.3</v>
          </cell>
          <cell r="AA431">
            <v>1830</v>
          </cell>
          <cell r="AB431">
            <v>18.3</v>
          </cell>
        </row>
        <row r="432">
          <cell r="C432">
            <v>1440</v>
          </cell>
          <cell r="D432">
            <v>18</v>
          </cell>
          <cell r="E432">
            <v>1440</v>
          </cell>
          <cell r="F432">
            <v>18</v>
          </cell>
          <cell r="P432">
            <v>1830</v>
          </cell>
          <cell r="Q432">
            <v>22.875</v>
          </cell>
          <cell r="R432">
            <v>1830</v>
          </cell>
          <cell r="S432">
            <v>22.875</v>
          </cell>
          <cell r="Y432">
            <v>1830</v>
          </cell>
          <cell r="Z432">
            <v>22.875</v>
          </cell>
          <cell r="AA432">
            <v>1830</v>
          </cell>
          <cell r="AB432">
            <v>22.875</v>
          </cell>
        </row>
        <row r="433">
          <cell r="C433">
            <v>1440</v>
          </cell>
          <cell r="D433">
            <v>10.799999999999999</v>
          </cell>
          <cell r="E433">
            <v>1440</v>
          </cell>
          <cell r="F433">
            <v>10.799999999999999</v>
          </cell>
          <cell r="P433">
            <v>1830</v>
          </cell>
          <cell r="Q433">
            <v>13.725</v>
          </cell>
          <cell r="R433">
            <v>1830</v>
          </cell>
          <cell r="S433">
            <v>13.725</v>
          </cell>
          <cell r="Y433">
            <v>1830</v>
          </cell>
          <cell r="Z433">
            <v>13.725</v>
          </cell>
          <cell r="AA433">
            <v>1830</v>
          </cell>
          <cell r="AB433">
            <v>13.725</v>
          </cell>
        </row>
        <row r="434">
          <cell r="C434">
            <v>1440</v>
          </cell>
          <cell r="D434">
            <v>10.799999999999999</v>
          </cell>
          <cell r="E434">
            <v>1440</v>
          </cell>
          <cell r="F434">
            <v>10.799999999999999</v>
          </cell>
          <cell r="P434">
            <v>1830</v>
          </cell>
          <cell r="Q434">
            <v>13.725</v>
          </cell>
          <cell r="R434">
            <v>1830</v>
          </cell>
          <cell r="S434">
            <v>13.725</v>
          </cell>
          <cell r="Y434">
            <v>1830</v>
          </cell>
          <cell r="Z434">
            <v>13.725</v>
          </cell>
          <cell r="AA434">
            <v>1830</v>
          </cell>
          <cell r="AB434">
            <v>13.725</v>
          </cell>
        </row>
        <row r="435">
          <cell r="C435">
            <v>1440</v>
          </cell>
          <cell r="D435">
            <v>2.88</v>
          </cell>
          <cell r="E435">
            <v>1440</v>
          </cell>
          <cell r="F435">
            <v>2.88</v>
          </cell>
          <cell r="P435">
            <v>1830</v>
          </cell>
          <cell r="Q435">
            <v>3.66</v>
          </cell>
          <cell r="R435">
            <v>1830</v>
          </cell>
          <cell r="S435">
            <v>3.66</v>
          </cell>
          <cell r="Y435">
            <v>1830</v>
          </cell>
          <cell r="Z435">
            <v>3.66</v>
          </cell>
          <cell r="AA435">
            <v>1830</v>
          </cell>
          <cell r="AB435">
            <v>3.66</v>
          </cell>
        </row>
        <row r="436">
          <cell r="C436">
            <v>1440</v>
          </cell>
          <cell r="D436">
            <v>2.88</v>
          </cell>
          <cell r="E436">
            <v>1440</v>
          </cell>
          <cell r="F436">
            <v>2.88</v>
          </cell>
          <cell r="P436">
            <v>1830</v>
          </cell>
          <cell r="Q436">
            <v>3.66</v>
          </cell>
          <cell r="R436">
            <v>1830</v>
          </cell>
          <cell r="S436">
            <v>3.66</v>
          </cell>
          <cell r="Y436">
            <v>1830</v>
          </cell>
          <cell r="Z436">
            <v>3.66</v>
          </cell>
          <cell r="AA436">
            <v>1830</v>
          </cell>
          <cell r="AB436">
            <v>3.66</v>
          </cell>
        </row>
        <row r="437">
          <cell r="C437">
            <v>1</v>
          </cell>
          <cell r="D437">
            <v>0.75</v>
          </cell>
          <cell r="E437">
            <v>1</v>
          </cell>
          <cell r="F437">
            <v>0.75</v>
          </cell>
          <cell r="P437">
            <v>3</v>
          </cell>
          <cell r="Q437">
            <v>5.22</v>
          </cell>
          <cell r="R437">
            <v>3</v>
          </cell>
          <cell r="S437">
            <v>5.22</v>
          </cell>
          <cell r="Y437">
            <v>3</v>
          </cell>
          <cell r="Z437">
            <v>5.22</v>
          </cell>
          <cell r="AA437">
            <v>3</v>
          </cell>
          <cell r="AB437">
            <v>5.22</v>
          </cell>
        </row>
        <row r="438">
          <cell r="C438">
            <v>1440</v>
          </cell>
          <cell r="D438">
            <v>7.2</v>
          </cell>
          <cell r="E438">
            <v>1440</v>
          </cell>
          <cell r="F438">
            <v>7.2</v>
          </cell>
          <cell r="P438">
            <v>1830</v>
          </cell>
          <cell r="Q438">
            <v>9.15</v>
          </cell>
          <cell r="R438">
            <v>1830</v>
          </cell>
          <cell r="S438">
            <v>9.15</v>
          </cell>
          <cell r="Y438">
            <v>1830</v>
          </cell>
          <cell r="Z438">
            <v>9.15</v>
          </cell>
          <cell r="AA438">
            <v>1830</v>
          </cell>
          <cell r="AB438">
            <v>9.15</v>
          </cell>
        </row>
        <row r="439">
          <cell r="C439">
            <v>1440</v>
          </cell>
          <cell r="D439">
            <v>2.88</v>
          </cell>
          <cell r="E439">
            <v>1440</v>
          </cell>
          <cell r="F439">
            <v>2.88</v>
          </cell>
          <cell r="P439">
            <v>1830</v>
          </cell>
          <cell r="Q439">
            <v>3.66</v>
          </cell>
          <cell r="R439">
            <v>1830</v>
          </cell>
          <cell r="S439">
            <v>3.66</v>
          </cell>
          <cell r="Y439">
            <v>1830</v>
          </cell>
          <cell r="Z439">
            <v>3.66</v>
          </cell>
          <cell r="AA439">
            <v>1830</v>
          </cell>
          <cell r="AB439">
            <v>3.66</v>
          </cell>
        </row>
        <row r="440">
          <cell r="D440">
            <v>635.06999999999994</v>
          </cell>
          <cell r="F440">
            <v>635.06999999999994</v>
          </cell>
          <cell r="J440">
            <v>0</v>
          </cell>
          <cell r="L440">
            <v>0</v>
          </cell>
          <cell r="Q440">
            <v>805.93499999999983</v>
          </cell>
          <cell r="S440">
            <v>805.93499999999983</v>
          </cell>
          <cell r="U440">
            <v>0</v>
          </cell>
          <cell r="Y440">
            <v>1830</v>
          </cell>
          <cell r="Z440">
            <v>805.93499999999983</v>
          </cell>
          <cell r="AB440">
            <v>805.93499999999983</v>
          </cell>
        </row>
        <row r="441">
          <cell r="D441">
            <v>737.77</v>
          </cell>
          <cell r="F441">
            <v>737.77</v>
          </cell>
          <cell r="J441">
            <v>0</v>
          </cell>
          <cell r="L441">
            <v>0</v>
          </cell>
          <cell r="Q441">
            <v>1720.1849999999999</v>
          </cell>
          <cell r="S441">
            <v>1720.1849999999999</v>
          </cell>
          <cell r="U441">
            <v>0</v>
          </cell>
          <cell r="Y441">
            <v>1830</v>
          </cell>
          <cell r="Z441">
            <v>1372.1849999999999</v>
          </cell>
          <cell r="AB441">
            <v>1372.1849999999999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737.77</v>
          </cell>
          <cell r="E514">
            <v>0</v>
          </cell>
          <cell r="F514">
            <v>737.77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1720.1849999999999</v>
          </cell>
          <cell r="R514">
            <v>15</v>
          </cell>
          <cell r="S514">
            <v>1720.1849999999999</v>
          </cell>
          <cell r="T514">
            <v>0</v>
          </cell>
          <cell r="U514">
            <v>0</v>
          </cell>
          <cell r="Y514">
            <v>1830</v>
          </cell>
          <cell r="Z514">
            <v>1372.1849999999999</v>
          </cell>
          <cell r="AA514">
            <v>15</v>
          </cell>
          <cell r="AB514">
            <v>1372.1849999999999</v>
          </cell>
        </row>
        <row r="515">
          <cell r="C515">
            <v>0</v>
          </cell>
          <cell r="D515">
            <v>737.77</v>
          </cell>
          <cell r="E515">
            <v>0</v>
          </cell>
          <cell r="F515">
            <v>737.77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1720.1849999999999</v>
          </cell>
          <cell r="R515">
            <v>15</v>
          </cell>
          <cell r="S515">
            <v>1720.1849999999999</v>
          </cell>
          <cell r="T515">
            <v>0</v>
          </cell>
          <cell r="U515">
            <v>0</v>
          </cell>
          <cell r="Y515">
            <v>1830</v>
          </cell>
          <cell r="Z515">
            <v>1372.1849999999999</v>
          </cell>
          <cell r="AA515">
            <v>15</v>
          </cell>
          <cell r="AB515">
            <v>1372.1849999999999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15</v>
          </cell>
          <cell r="T516">
            <v>0</v>
          </cell>
          <cell r="U516">
            <v>647.71</v>
          </cell>
          <cell r="Y516">
            <v>1830</v>
          </cell>
          <cell r="AA516">
            <v>15</v>
          </cell>
        </row>
      </sheetData>
      <sheetData sheetId="5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677</v>
          </cell>
          <cell r="Q145">
            <v>20.309999999999999</v>
          </cell>
          <cell r="R145">
            <v>677</v>
          </cell>
          <cell r="S145">
            <v>20.309999999999999</v>
          </cell>
          <cell r="Y145">
            <v>677</v>
          </cell>
          <cell r="Z145">
            <v>20.309999999999999</v>
          </cell>
          <cell r="AA145">
            <v>677</v>
          </cell>
          <cell r="AB145">
            <v>20.309999999999999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677</v>
          </cell>
          <cell r="Q147">
            <v>20.309999999999999</v>
          </cell>
          <cell r="R147">
            <v>677</v>
          </cell>
          <cell r="S147">
            <v>20.309999999999999</v>
          </cell>
          <cell r="T147">
            <v>0</v>
          </cell>
          <cell r="U147">
            <v>0</v>
          </cell>
          <cell r="Y147">
            <v>677</v>
          </cell>
          <cell r="Z147">
            <v>20.309999999999999</v>
          </cell>
          <cell r="AA147">
            <v>677</v>
          </cell>
          <cell r="AB147">
            <v>20.309999999999999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222</v>
          </cell>
          <cell r="D164">
            <v>13.32</v>
          </cell>
          <cell r="E164">
            <v>89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163</v>
          </cell>
          <cell r="Q166">
            <v>4.8899999999999997</v>
          </cell>
          <cell r="R166">
            <v>163</v>
          </cell>
          <cell r="S166">
            <v>4.8899999999999997</v>
          </cell>
          <cell r="Y166">
            <v>163</v>
          </cell>
          <cell r="Z166">
            <v>4.8899999999999997</v>
          </cell>
          <cell r="AA166">
            <v>163</v>
          </cell>
          <cell r="AB166">
            <v>4.8899999999999997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222</v>
          </cell>
          <cell r="D168">
            <v>13.32</v>
          </cell>
          <cell r="E168">
            <v>89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163</v>
          </cell>
          <cell r="Q168">
            <v>4.8899999999999997</v>
          </cell>
          <cell r="R168">
            <v>163</v>
          </cell>
          <cell r="S168">
            <v>4.8899999999999997</v>
          </cell>
          <cell r="T168">
            <v>0</v>
          </cell>
          <cell r="U168">
            <v>0</v>
          </cell>
          <cell r="Y168">
            <v>163</v>
          </cell>
          <cell r="Z168">
            <v>4.8899999999999997</v>
          </cell>
          <cell r="AA168">
            <v>163</v>
          </cell>
          <cell r="AB168">
            <v>4.8899999999999997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94</v>
          </cell>
          <cell r="Q172">
            <v>2.82</v>
          </cell>
          <cell r="R172">
            <v>94</v>
          </cell>
          <cell r="S172">
            <v>2.82</v>
          </cell>
          <cell r="Y172">
            <v>89</v>
          </cell>
          <cell r="Z172">
            <v>2.67</v>
          </cell>
          <cell r="AA172">
            <v>89</v>
          </cell>
          <cell r="AB172">
            <v>2.67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94</v>
          </cell>
          <cell r="Q174">
            <v>2.82</v>
          </cell>
          <cell r="R174">
            <v>94</v>
          </cell>
          <cell r="S174">
            <v>2.82</v>
          </cell>
          <cell r="T174">
            <v>0</v>
          </cell>
          <cell r="U174">
            <v>0</v>
          </cell>
          <cell r="Y174">
            <v>89</v>
          </cell>
          <cell r="Z174">
            <v>2.67</v>
          </cell>
          <cell r="AA174">
            <v>89</v>
          </cell>
          <cell r="AB174">
            <v>2.67</v>
          </cell>
        </row>
        <row r="175">
          <cell r="C175">
            <v>0</v>
          </cell>
          <cell r="D175">
            <v>0</v>
          </cell>
        </row>
        <row r="176">
          <cell r="C176">
            <v>373</v>
          </cell>
          <cell r="D176">
            <v>22.38</v>
          </cell>
          <cell r="P176">
            <v>373</v>
          </cell>
          <cell r="Q176">
            <v>22.38</v>
          </cell>
          <cell r="R176">
            <v>373</v>
          </cell>
          <cell r="S176">
            <v>22.38</v>
          </cell>
          <cell r="Y176">
            <v>373</v>
          </cell>
          <cell r="Z176">
            <v>22.38</v>
          </cell>
          <cell r="AA176">
            <v>373</v>
          </cell>
          <cell r="AB176">
            <v>22.38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373</v>
          </cell>
          <cell r="D180">
            <v>22.38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373</v>
          </cell>
          <cell r="Q180">
            <v>22.38</v>
          </cell>
          <cell r="R180">
            <v>373</v>
          </cell>
          <cell r="S180">
            <v>22.38</v>
          </cell>
          <cell r="T180">
            <v>0</v>
          </cell>
          <cell r="U180">
            <v>0</v>
          </cell>
          <cell r="Y180">
            <v>373</v>
          </cell>
          <cell r="Z180">
            <v>22.38</v>
          </cell>
          <cell r="AA180">
            <v>373</v>
          </cell>
          <cell r="AB180">
            <v>22.38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595</v>
          </cell>
          <cell r="D193">
            <v>35.700000000000003</v>
          </cell>
          <cell r="E193">
            <v>89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630</v>
          </cell>
          <cell r="Q193">
            <v>30.089999999999996</v>
          </cell>
          <cell r="R193">
            <v>630</v>
          </cell>
          <cell r="S193">
            <v>30.089999999999996</v>
          </cell>
          <cell r="T193">
            <v>0</v>
          </cell>
          <cell r="U193">
            <v>0</v>
          </cell>
          <cell r="Y193">
            <v>625</v>
          </cell>
          <cell r="Z193">
            <v>29.939999999999998</v>
          </cell>
          <cell r="AA193">
            <v>625</v>
          </cell>
          <cell r="AB193">
            <v>29.939999999999998</v>
          </cell>
        </row>
        <row r="197">
          <cell r="P197">
            <v>10508</v>
          </cell>
          <cell r="Q197">
            <v>15.762</v>
          </cell>
          <cell r="R197">
            <v>10508</v>
          </cell>
          <cell r="S197">
            <v>15.762</v>
          </cell>
          <cell r="Y197">
            <v>10508</v>
          </cell>
          <cell r="Z197">
            <v>15.762</v>
          </cell>
          <cell r="AA197">
            <v>10508</v>
          </cell>
          <cell r="AB197">
            <v>15.762</v>
          </cell>
        </row>
        <row r="198">
          <cell r="P198">
            <v>6</v>
          </cell>
          <cell r="Q198">
            <v>9.0000000000000011E-3</v>
          </cell>
          <cell r="R198">
            <v>6</v>
          </cell>
          <cell r="S198">
            <v>9.0000000000000011E-3</v>
          </cell>
          <cell r="Y198">
            <v>6</v>
          </cell>
          <cell r="Z198">
            <v>9.0000000000000011E-3</v>
          </cell>
          <cell r="AA198">
            <v>6</v>
          </cell>
          <cell r="AB198">
            <v>9.0000000000000011E-3</v>
          </cell>
        </row>
        <row r="199">
          <cell r="C199">
            <v>6</v>
          </cell>
          <cell r="D199">
            <v>9.0000000000000011E-3</v>
          </cell>
          <cell r="P199">
            <v>5</v>
          </cell>
          <cell r="Q199">
            <v>7.4999999999999997E-3</v>
          </cell>
          <cell r="R199">
            <v>5</v>
          </cell>
          <cell r="S199">
            <v>7.4999999999999997E-3</v>
          </cell>
          <cell r="Y199">
            <v>5</v>
          </cell>
          <cell r="Z199">
            <v>7.4999999999999997E-3</v>
          </cell>
          <cell r="AA199">
            <v>5</v>
          </cell>
          <cell r="AB199">
            <v>7.4999999999999997E-3</v>
          </cell>
        </row>
        <row r="200">
          <cell r="P200">
            <v>16157</v>
          </cell>
          <cell r="Q200">
            <v>24.235500000000002</v>
          </cell>
          <cell r="R200">
            <v>16157</v>
          </cell>
          <cell r="S200">
            <v>24.235500000000002</v>
          </cell>
          <cell r="Y200">
            <v>16157</v>
          </cell>
          <cell r="Z200">
            <v>24.235500000000002</v>
          </cell>
          <cell r="AA200">
            <v>16157</v>
          </cell>
          <cell r="AB200">
            <v>24.235500000000002</v>
          </cell>
        </row>
        <row r="201">
          <cell r="C201">
            <v>32</v>
          </cell>
          <cell r="D201">
            <v>4.8000000000000001E-2</v>
          </cell>
          <cell r="P201">
            <v>15</v>
          </cell>
          <cell r="Q201">
            <v>2.2499999999999999E-2</v>
          </cell>
          <cell r="R201">
            <v>15</v>
          </cell>
          <cell r="S201">
            <v>2.2499999999999999E-2</v>
          </cell>
          <cell r="Y201">
            <v>15</v>
          </cell>
          <cell r="Z201">
            <v>2.2499999999999999E-2</v>
          </cell>
          <cell r="AA201">
            <v>15</v>
          </cell>
          <cell r="AB201">
            <v>2.2499999999999999E-2</v>
          </cell>
        </row>
        <row r="202">
          <cell r="C202">
            <v>36</v>
          </cell>
          <cell r="D202">
            <v>5.3999999999999999E-2</v>
          </cell>
          <cell r="P202">
            <v>19</v>
          </cell>
          <cell r="Q202">
            <v>2.8500000000000001E-2</v>
          </cell>
          <cell r="R202">
            <v>19</v>
          </cell>
          <cell r="S202">
            <v>2.8500000000000001E-2</v>
          </cell>
          <cell r="Y202">
            <v>19</v>
          </cell>
          <cell r="Z202">
            <v>2.8500000000000001E-2</v>
          </cell>
          <cell r="AA202">
            <v>19</v>
          </cell>
          <cell r="AB202">
            <v>2.8500000000000001E-2</v>
          </cell>
        </row>
        <row r="203">
          <cell r="P203">
            <v>23766</v>
          </cell>
          <cell r="Q203">
            <v>59.414999999999999</v>
          </cell>
          <cell r="R203">
            <v>23766</v>
          </cell>
          <cell r="S203">
            <v>59.414999999999999</v>
          </cell>
          <cell r="Y203">
            <v>23766</v>
          </cell>
          <cell r="Z203">
            <v>59.414999999999999</v>
          </cell>
          <cell r="AA203">
            <v>23766</v>
          </cell>
          <cell r="AB203">
            <v>59.414999999999999</v>
          </cell>
        </row>
        <row r="204">
          <cell r="C204">
            <v>90</v>
          </cell>
          <cell r="D204">
            <v>0.22500000000000001</v>
          </cell>
          <cell r="P204">
            <v>7</v>
          </cell>
          <cell r="Q204">
            <v>1.7500000000000002E-2</v>
          </cell>
          <cell r="R204">
            <v>7</v>
          </cell>
          <cell r="S204">
            <v>1.7500000000000002E-2</v>
          </cell>
          <cell r="Y204">
            <v>7</v>
          </cell>
          <cell r="Z204">
            <v>1.7500000000000002E-2</v>
          </cell>
          <cell r="AA204">
            <v>7</v>
          </cell>
          <cell r="AB204">
            <v>1.7500000000000002E-2</v>
          </cell>
        </row>
        <row r="205">
          <cell r="C205">
            <v>35</v>
          </cell>
          <cell r="D205">
            <v>8.7500000000000008E-2</v>
          </cell>
          <cell r="P205">
            <v>17</v>
          </cell>
          <cell r="Q205">
            <v>4.2500000000000003E-2</v>
          </cell>
          <cell r="R205">
            <v>17</v>
          </cell>
          <cell r="S205">
            <v>4.2500000000000003E-2</v>
          </cell>
          <cell r="Y205">
            <v>17</v>
          </cell>
          <cell r="Z205">
            <v>4.2500000000000003E-2</v>
          </cell>
          <cell r="AA205">
            <v>17</v>
          </cell>
          <cell r="AB205">
            <v>4.2500000000000003E-2</v>
          </cell>
        </row>
        <row r="206">
          <cell r="C206">
            <v>199</v>
          </cell>
          <cell r="D206">
            <v>0.42350000000000004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50500</v>
          </cell>
          <cell r="Q206">
            <v>99.54</v>
          </cell>
          <cell r="R206">
            <v>50500</v>
          </cell>
          <cell r="S206">
            <v>99.54</v>
          </cell>
          <cell r="T206">
            <v>0</v>
          </cell>
          <cell r="U206">
            <v>0</v>
          </cell>
          <cell r="Y206">
            <v>50500</v>
          </cell>
          <cell r="Z206">
            <v>99.54</v>
          </cell>
          <cell r="AA206">
            <v>50500</v>
          </cell>
          <cell r="AB206">
            <v>99.54</v>
          </cell>
        </row>
        <row r="208">
          <cell r="C208">
            <v>24280</v>
          </cell>
          <cell r="D208">
            <v>97.12</v>
          </cell>
          <cell r="E208">
            <v>24280</v>
          </cell>
          <cell r="F208">
            <v>97.12</v>
          </cell>
          <cell r="P208">
            <v>23538</v>
          </cell>
          <cell r="Q208">
            <v>94.152000000000001</v>
          </cell>
          <cell r="R208">
            <v>23538</v>
          </cell>
          <cell r="S208">
            <v>94.152000000000001</v>
          </cell>
          <cell r="Y208">
            <v>23538</v>
          </cell>
          <cell r="Z208">
            <v>94.152000000000001</v>
          </cell>
          <cell r="AA208">
            <v>23538</v>
          </cell>
          <cell r="AB208">
            <v>94.152000000000001</v>
          </cell>
        </row>
        <row r="209">
          <cell r="C209">
            <v>7797</v>
          </cell>
          <cell r="D209">
            <v>31.188000000000002</v>
          </cell>
          <cell r="E209">
            <v>7797</v>
          </cell>
          <cell r="F209">
            <v>31.188000000000002</v>
          </cell>
          <cell r="P209">
            <v>3372</v>
          </cell>
          <cell r="Q209">
            <v>13.488</v>
          </cell>
          <cell r="R209">
            <v>3372</v>
          </cell>
          <cell r="S209">
            <v>13.488</v>
          </cell>
          <cell r="Y209">
            <v>3372</v>
          </cell>
          <cell r="Z209">
            <v>13.488</v>
          </cell>
          <cell r="AA209">
            <v>3372</v>
          </cell>
          <cell r="AB209">
            <v>13.488</v>
          </cell>
        </row>
        <row r="210">
          <cell r="C210">
            <v>4107</v>
          </cell>
          <cell r="D210">
            <v>16.428000000000001</v>
          </cell>
          <cell r="E210">
            <v>4107</v>
          </cell>
          <cell r="F210">
            <v>16.428000000000001</v>
          </cell>
          <cell r="P210">
            <v>1567</v>
          </cell>
          <cell r="Q210">
            <v>6.2679999999999998</v>
          </cell>
          <cell r="R210">
            <v>1567</v>
          </cell>
          <cell r="S210">
            <v>6.2679999999999998</v>
          </cell>
          <cell r="Y210">
            <v>1567</v>
          </cell>
          <cell r="Z210">
            <v>6.2679999999999998</v>
          </cell>
          <cell r="AA210">
            <v>1567</v>
          </cell>
          <cell r="AB210">
            <v>6.2679999999999998</v>
          </cell>
        </row>
        <row r="211">
          <cell r="C211">
            <v>10332</v>
          </cell>
          <cell r="D211">
            <v>41.328000000000003</v>
          </cell>
          <cell r="E211">
            <v>10332</v>
          </cell>
          <cell r="F211">
            <v>41.328000000000003</v>
          </cell>
          <cell r="P211">
            <v>17479</v>
          </cell>
          <cell r="Q211">
            <v>69.915999999999997</v>
          </cell>
          <cell r="R211">
            <v>17479</v>
          </cell>
          <cell r="S211">
            <v>69.915999999999997</v>
          </cell>
          <cell r="Y211">
            <v>17479</v>
          </cell>
          <cell r="Z211">
            <v>69.915999999999997</v>
          </cell>
          <cell r="AA211">
            <v>17479</v>
          </cell>
          <cell r="AB211">
            <v>69.915999999999997</v>
          </cell>
        </row>
        <row r="212">
          <cell r="C212">
            <v>46516</v>
          </cell>
          <cell r="D212">
            <v>186.06399999999999</v>
          </cell>
          <cell r="E212">
            <v>46516</v>
          </cell>
          <cell r="F212">
            <v>186.06399999999999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45956</v>
          </cell>
          <cell r="Q212">
            <v>183.82400000000001</v>
          </cell>
          <cell r="R212">
            <v>45956</v>
          </cell>
          <cell r="S212">
            <v>183.82400000000001</v>
          </cell>
          <cell r="T212">
            <v>0</v>
          </cell>
          <cell r="U212">
            <v>0</v>
          </cell>
          <cell r="Y212">
            <v>45956</v>
          </cell>
          <cell r="Z212">
            <v>183.82400000000001</v>
          </cell>
          <cell r="AA212">
            <v>45956</v>
          </cell>
          <cell r="AB212">
            <v>183.82400000000001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207</v>
          </cell>
          <cell r="D241">
            <v>1065.636</v>
          </cell>
          <cell r="E241">
            <v>207</v>
          </cell>
          <cell r="F241">
            <v>1065.636</v>
          </cell>
          <cell r="P241">
            <v>207</v>
          </cell>
          <cell r="Q241">
            <v>1132.7040000000002</v>
          </cell>
          <cell r="R241">
            <v>207</v>
          </cell>
          <cell r="S241">
            <v>1132.7040000000002</v>
          </cell>
          <cell r="Y241">
            <v>207</v>
          </cell>
          <cell r="Z241">
            <v>1132.7040000000002</v>
          </cell>
          <cell r="AA241">
            <v>207</v>
          </cell>
          <cell r="AB241">
            <v>1132.7040000000002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121</v>
          </cell>
          <cell r="D246">
            <v>872.07120000000009</v>
          </cell>
          <cell r="E246">
            <v>121</v>
          </cell>
          <cell r="F246">
            <v>872.07120000000009</v>
          </cell>
          <cell r="P246">
            <v>121</v>
          </cell>
          <cell r="Q246">
            <v>927.82799999999997</v>
          </cell>
          <cell r="R246">
            <v>121</v>
          </cell>
          <cell r="S246">
            <v>927.82799999999997</v>
          </cell>
          <cell r="Y246">
            <v>121</v>
          </cell>
          <cell r="Z246">
            <v>927.82799999999997</v>
          </cell>
          <cell r="AA246">
            <v>121</v>
          </cell>
          <cell r="AB246">
            <v>927.82799999999997</v>
          </cell>
        </row>
        <row r="247">
          <cell r="C247">
            <v>110</v>
          </cell>
          <cell r="D247">
            <v>792.79200000000003</v>
          </cell>
          <cell r="E247">
            <v>110</v>
          </cell>
          <cell r="F247">
            <v>792.79200000000003</v>
          </cell>
          <cell r="P247">
            <v>110</v>
          </cell>
          <cell r="Q247">
            <v>843.48</v>
          </cell>
          <cell r="R247">
            <v>110</v>
          </cell>
          <cell r="S247">
            <v>843.48</v>
          </cell>
          <cell r="Y247">
            <v>110</v>
          </cell>
          <cell r="Z247">
            <v>843.48</v>
          </cell>
          <cell r="AA247">
            <v>110</v>
          </cell>
          <cell r="AB247">
            <v>843.48</v>
          </cell>
        </row>
        <row r="248">
          <cell r="C248">
            <v>100</v>
          </cell>
          <cell r="D248">
            <v>720.72</v>
          </cell>
          <cell r="E248">
            <v>100</v>
          </cell>
          <cell r="F248">
            <v>720.72</v>
          </cell>
          <cell r="P248">
            <v>100</v>
          </cell>
          <cell r="Q248">
            <v>766.8</v>
          </cell>
          <cell r="R248">
            <v>100</v>
          </cell>
          <cell r="S248">
            <v>766.8</v>
          </cell>
          <cell r="Y248">
            <v>100</v>
          </cell>
          <cell r="Z248">
            <v>766.8</v>
          </cell>
          <cell r="AA248">
            <v>100</v>
          </cell>
          <cell r="AB248">
            <v>766.8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69</v>
          </cell>
          <cell r="D255">
            <v>82.8</v>
          </cell>
          <cell r="E255">
            <v>69</v>
          </cell>
          <cell r="F255">
            <v>82.8</v>
          </cell>
          <cell r="P255">
            <v>69</v>
          </cell>
          <cell r="Q255">
            <v>82.8</v>
          </cell>
          <cell r="R255">
            <v>69</v>
          </cell>
          <cell r="S255">
            <v>82.8</v>
          </cell>
          <cell r="Y255">
            <v>69</v>
          </cell>
          <cell r="Z255">
            <v>82.8</v>
          </cell>
          <cell r="AA255">
            <v>69</v>
          </cell>
          <cell r="AB255">
            <v>82.8</v>
          </cell>
        </row>
        <row r="256">
          <cell r="C256">
            <v>28</v>
          </cell>
          <cell r="D256">
            <v>33.6</v>
          </cell>
          <cell r="E256">
            <v>28</v>
          </cell>
          <cell r="F256">
            <v>33.6</v>
          </cell>
          <cell r="P256">
            <v>28</v>
          </cell>
          <cell r="Q256">
            <v>33.6</v>
          </cell>
          <cell r="R256">
            <v>28</v>
          </cell>
          <cell r="S256">
            <v>33.6</v>
          </cell>
          <cell r="Y256">
            <v>28</v>
          </cell>
          <cell r="Z256">
            <v>33.6</v>
          </cell>
          <cell r="AA256">
            <v>28</v>
          </cell>
          <cell r="AB256">
            <v>33.6</v>
          </cell>
        </row>
        <row r="257">
          <cell r="C257">
            <v>61</v>
          </cell>
          <cell r="D257">
            <v>73.199999999999989</v>
          </cell>
          <cell r="E257">
            <v>61</v>
          </cell>
          <cell r="F257">
            <v>73.199999999999989</v>
          </cell>
          <cell r="P257">
            <v>61</v>
          </cell>
          <cell r="Q257">
            <v>73.199999999999989</v>
          </cell>
          <cell r="R257">
            <v>61</v>
          </cell>
          <cell r="S257">
            <v>73.199999999999989</v>
          </cell>
          <cell r="Y257">
            <v>61</v>
          </cell>
          <cell r="Z257">
            <v>73.199999999999989</v>
          </cell>
          <cell r="AA257">
            <v>61</v>
          </cell>
          <cell r="AB257">
            <v>73.199999999999989</v>
          </cell>
        </row>
        <row r="258">
          <cell r="C258">
            <v>696</v>
          </cell>
          <cell r="D258">
            <v>3640.8192000000004</v>
          </cell>
          <cell r="E258">
            <v>696</v>
          </cell>
          <cell r="F258">
            <v>3640.8192000000004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696</v>
          </cell>
          <cell r="Q258">
            <v>3860.4119999999998</v>
          </cell>
          <cell r="R258">
            <v>696</v>
          </cell>
          <cell r="S258">
            <v>3860.4119999999998</v>
          </cell>
          <cell r="T258">
            <v>0</v>
          </cell>
          <cell r="U258">
            <v>0</v>
          </cell>
          <cell r="Y258">
            <v>696</v>
          </cell>
          <cell r="Z258">
            <v>3860.4119999999998</v>
          </cell>
          <cell r="AA258">
            <v>696</v>
          </cell>
          <cell r="AB258">
            <v>3860.4119999999998</v>
          </cell>
        </row>
        <row r="259">
          <cell r="C259">
            <v>696</v>
          </cell>
          <cell r="D259">
            <v>3640.8192000000004</v>
          </cell>
          <cell r="E259">
            <v>696</v>
          </cell>
          <cell r="F259">
            <v>3640.8192000000004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696</v>
          </cell>
          <cell r="Q259">
            <v>3860.4119999999998</v>
          </cell>
          <cell r="R259">
            <v>696</v>
          </cell>
          <cell r="S259">
            <v>3860.4119999999998</v>
          </cell>
          <cell r="T259">
            <v>0</v>
          </cell>
          <cell r="U259">
            <v>0</v>
          </cell>
          <cell r="Y259">
            <v>696</v>
          </cell>
          <cell r="Z259">
            <v>3860.4119999999998</v>
          </cell>
          <cell r="AA259">
            <v>696</v>
          </cell>
          <cell r="AB259">
            <v>3860.4119999999998</v>
          </cell>
        </row>
        <row r="260">
          <cell r="C260">
            <v>696</v>
          </cell>
          <cell r="D260">
            <v>3640.8192000000004</v>
          </cell>
          <cell r="E260">
            <v>696</v>
          </cell>
          <cell r="F260">
            <v>3640.8192000000004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696</v>
          </cell>
          <cell r="Q260">
            <v>3860.4119999999998</v>
          </cell>
          <cell r="R260">
            <v>696</v>
          </cell>
          <cell r="S260">
            <v>3860.4119999999998</v>
          </cell>
          <cell r="T260">
            <v>0</v>
          </cell>
          <cell r="U260">
            <v>0</v>
          </cell>
          <cell r="Y260">
            <v>696</v>
          </cell>
          <cell r="Z260">
            <v>3860.4119999999998</v>
          </cell>
          <cell r="AA260">
            <v>696</v>
          </cell>
          <cell r="AB260">
            <v>3860.4119999999998</v>
          </cell>
        </row>
        <row r="264">
          <cell r="C264">
            <v>586</v>
          </cell>
          <cell r="D264">
            <v>4.1020000000000003</v>
          </cell>
          <cell r="E264">
            <v>553</v>
          </cell>
          <cell r="F264">
            <v>3.87</v>
          </cell>
          <cell r="P264">
            <v>662</v>
          </cell>
          <cell r="Q264">
            <v>6.62</v>
          </cell>
          <cell r="R264">
            <v>662</v>
          </cell>
          <cell r="S264">
            <v>6.62</v>
          </cell>
          <cell r="Y264">
            <v>662</v>
          </cell>
          <cell r="Z264">
            <v>6.62</v>
          </cell>
          <cell r="AA264">
            <v>662</v>
          </cell>
          <cell r="AB264">
            <v>6.62</v>
          </cell>
        </row>
        <row r="265">
          <cell r="C265">
            <v>644</v>
          </cell>
          <cell r="D265">
            <v>4.508</v>
          </cell>
          <cell r="E265">
            <v>602</v>
          </cell>
          <cell r="F265">
            <v>2.71</v>
          </cell>
          <cell r="P265">
            <v>687</v>
          </cell>
          <cell r="Q265">
            <v>6.87</v>
          </cell>
          <cell r="R265">
            <v>687</v>
          </cell>
          <cell r="S265">
            <v>6.87</v>
          </cell>
          <cell r="Y265">
            <v>687</v>
          </cell>
          <cell r="Z265">
            <v>6.87</v>
          </cell>
          <cell r="AA265">
            <v>687</v>
          </cell>
          <cell r="AB265">
            <v>6.87</v>
          </cell>
        </row>
        <row r="266">
          <cell r="C266">
            <v>933</v>
          </cell>
          <cell r="D266">
            <v>6.5309999999999997</v>
          </cell>
          <cell r="P266">
            <v>1004</v>
          </cell>
          <cell r="Q266">
            <v>10.040000000000001</v>
          </cell>
          <cell r="R266">
            <v>1004</v>
          </cell>
          <cell r="S266">
            <v>10.040000000000001</v>
          </cell>
          <cell r="Y266">
            <v>1004</v>
          </cell>
          <cell r="Z266">
            <v>10.040000000000001</v>
          </cell>
          <cell r="AA266">
            <v>1004</v>
          </cell>
          <cell r="AB266">
            <v>10.040000000000001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586</v>
          </cell>
          <cell r="D268">
            <v>3.516</v>
          </cell>
          <cell r="P268">
            <v>662</v>
          </cell>
          <cell r="Q268">
            <v>6.62</v>
          </cell>
          <cell r="R268">
            <v>662</v>
          </cell>
          <cell r="S268">
            <v>6.62</v>
          </cell>
          <cell r="Y268">
            <v>662</v>
          </cell>
          <cell r="Z268">
            <v>6.62</v>
          </cell>
          <cell r="AA268">
            <v>662</v>
          </cell>
          <cell r="AB268">
            <v>6.62</v>
          </cell>
        </row>
        <row r="269">
          <cell r="C269">
            <v>644</v>
          </cell>
          <cell r="D269">
            <v>3.8639999999999999</v>
          </cell>
          <cell r="P269">
            <v>687</v>
          </cell>
          <cell r="Q269">
            <v>6.87</v>
          </cell>
          <cell r="R269">
            <v>687</v>
          </cell>
          <cell r="S269">
            <v>6.87</v>
          </cell>
          <cell r="Y269">
            <v>687</v>
          </cell>
          <cell r="Z269">
            <v>6.87</v>
          </cell>
          <cell r="AA269">
            <v>687</v>
          </cell>
          <cell r="AB269">
            <v>6.87</v>
          </cell>
        </row>
        <row r="270">
          <cell r="C270">
            <v>933</v>
          </cell>
          <cell r="D270">
            <v>5.5979999999999999</v>
          </cell>
          <cell r="P270">
            <v>1004</v>
          </cell>
          <cell r="Q270">
            <v>10.040000000000001</v>
          </cell>
          <cell r="R270">
            <v>1004</v>
          </cell>
          <cell r="S270">
            <v>10.040000000000001</v>
          </cell>
          <cell r="Y270">
            <v>1004</v>
          </cell>
          <cell r="Z270">
            <v>10.040000000000001</v>
          </cell>
          <cell r="AA270">
            <v>1004</v>
          </cell>
          <cell r="AB270">
            <v>10.040000000000001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3</v>
          </cell>
          <cell r="D277">
            <v>4.2000000000000003E-2</v>
          </cell>
          <cell r="E277">
            <v>3</v>
          </cell>
          <cell r="F277">
            <v>4.2000000000000003E-2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3</v>
          </cell>
          <cell r="D278">
            <v>4.2000000000000003E-2</v>
          </cell>
          <cell r="E278">
            <v>3</v>
          </cell>
          <cell r="F278">
            <v>4.2000000000000003E-2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3</v>
          </cell>
          <cell r="D279">
            <v>4.2000000000000003E-2</v>
          </cell>
          <cell r="E279">
            <v>3</v>
          </cell>
          <cell r="F279">
            <v>4.2000000000000003E-2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3</v>
          </cell>
          <cell r="D281">
            <v>0.06</v>
          </cell>
          <cell r="P281">
            <v>8</v>
          </cell>
          <cell r="Q281">
            <v>0.224</v>
          </cell>
          <cell r="R281">
            <v>8</v>
          </cell>
          <cell r="S281">
            <v>0.224</v>
          </cell>
          <cell r="Y281">
            <v>8</v>
          </cell>
          <cell r="Z281">
            <v>0.16</v>
          </cell>
          <cell r="AA281">
            <v>8</v>
          </cell>
          <cell r="AB281">
            <v>0.16</v>
          </cell>
        </row>
        <row r="282">
          <cell r="C282">
            <v>50</v>
          </cell>
          <cell r="D282">
            <v>0.8</v>
          </cell>
          <cell r="E282">
            <v>50</v>
          </cell>
          <cell r="F282">
            <v>0.8</v>
          </cell>
          <cell r="P282">
            <v>99</v>
          </cell>
          <cell r="Q282">
            <v>1.98</v>
          </cell>
          <cell r="R282">
            <v>99</v>
          </cell>
          <cell r="S282">
            <v>1.98</v>
          </cell>
          <cell r="Y282">
            <v>99</v>
          </cell>
          <cell r="Z282">
            <v>1.5840000000000001</v>
          </cell>
          <cell r="AA282">
            <v>99</v>
          </cell>
          <cell r="AB282">
            <v>1.5840000000000001</v>
          </cell>
        </row>
        <row r="283">
          <cell r="C283">
            <v>2225</v>
          </cell>
          <cell r="D283">
            <v>29.105</v>
          </cell>
          <cell r="E283">
            <v>59</v>
          </cell>
          <cell r="F283">
            <v>7.5059999999999993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2600</v>
          </cell>
          <cell r="Q283">
            <v>52.063999999999993</v>
          </cell>
          <cell r="R283">
            <v>2600</v>
          </cell>
          <cell r="S283">
            <v>52.063999999999993</v>
          </cell>
          <cell r="T283">
            <v>0</v>
          </cell>
          <cell r="U283">
            <v>0</v>
          </cell>
          <cell r="Y283">
            <v>2600</v>
          </cell>
          <cell r="Z283">
            <v>51.603999999999999</v>
          </cell>
          <cell r="AA283">
            <v>2600</v>
          </cell>
          <cell r="AB283">
            <v>51.603999999999999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28</v>
          </cell>
          <cell r="D287">
            <v>53.76</v>
          </cell>
          <cell r="E287">
            <v>28</v>
          </cell>
          <cell r="F287">
            <v>53.76</v>
          </cell>
          <cell r="P287">
            <v>36</v>
          </cell>
          <cell r="Q287">
            <v>76.031999999999996</v>
          </cell>
          <cell r="R287">
            <v>36</v>
          </cell>
          <cell r="S287">
            <v>76.031999999999996</v>
          </cell>
          <cell r="Y287">
            <v>36</v>
          </cell>
          <cell r="Z287">
            <v>76.031999999999996</v>
          </cell>
          <cell r="AA287">
            <v>36</v>
          </cell>
          <cell r="AB287">
            <v>76.031999999999996</v>
          </cell>
        </row>
        <row r="288">
          <cell r="C288">
            <v>14</v>
          </cell>
          <cell r="D288">
            <v>26.88</v>
          </cell>
          <cell r="E288">
            <v>14</v>
          </cell>
          <cell r="F288">
            <v>26.88</v>
          </cell>
          <cell r="P288">
            <v>18</v>
          </cell>
          <cell r="Q288">
            <v>38.015999999999998</v>
          </cell>
          <cell r="R288">
            <v>18</v>
          </cell>
          <cell r="S288">
            <v>38.015999999999998</v>
          </cell>
          <cell r="Y288">
            <v>18</v>
          </cell>
          <cell r="Z288">
            <v>38.015999999999998</v>
          </cell>
          <cell r="AA288">
            <v>18</v>
          </cell>
          <cell r="AB288">
            <v>38.015999999999998</v>
          </cell>
        </row>
        <row r="289">
          <cell r="C289">
            <v>14</v>
          </cell>
          <cell r="D289">
            <v>26.88</v>
          </cell>
          <cell r="E289">
            <v>14</v>
          </cell>
          <cell r="F289">
            <v>26.88</v>
          </cell>
          <cell r="P289">
            <v>18</v>
          </cell>
          <cell r="Q289">
            <v>38.015999999999998</v>
          </cell>
          <cell r="R289">
            <v>18</v>
          </cell>
          <cell r="S289">
            <v>38.015999999999998</v>
          </cell>
          <cell r="Y289">
            <v>18</v>
          </cell>
          <cell r="Z289">
            <v>38.015999999999998</v>
          </cell>
          <cell r="AA289">
            <v>18</v>
          </cell>
          <cell r="AB289">
            <v>38.015999999999998</v>
          </cell>
        </row>
        <row r="290">
          <cell r="E290">
            <v>0</v>
          </cell>
          <cell r="F290">
            <v>0</v>
          </cell>
          <cell r="P290">
            <v>18</v>
          </cell>
          <cell r="Q290">
            <v>25.92</v>
          </cell>
          <cell r="R290">
            <v>18</v>
          </cell>
          <cell r="S290">
            <v>25.92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4</v>
          </cell>
          <cell r="Q291">
            <v>4</v>
          </cell>
          <cell r="R291">
            <v>4</v>
          </cell>
          <cell r="S291">
            <v>4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14</v>
          </cell>
          <cell r="Q292">
            <v>14</v>
          </cell>
          <cell r="R292">
            <v>14</v>
          </cell>
          <cell r="S292">
            <v>14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14</v>
          </cell>
          <cell r="D293">
            <v>7</v>
          </cell>
          <cell r="E293">
            <v>14</v>
          </cell>
          <cell r="F293">
            <v>7</v>
          </cell>
          <cell r="P293">
            <v>18</v>
          </cell>
          <cell r="Q293">
            <v>9</v>
          </cell>
          <cell r="R293">
            <v>18</v>
          </cell>
          <cell r="S293">
            <v>9</v>
          </cell>
          <cell r="Y293">
            <v>18</v>
          </cell>
          <cell r="Z293">
            <v>9</v>
          </cell>
          <cell r="AA293">
            <v>18</v>
          </cell>
          <cell r="AB293">
            <v>9</v>
          </cell>
        </row>
        <row r="294">
          <cell r="C294">
            <v>14</v>
          </cell>
          <cell r="D294">
            <v>4.2</v>
          </cell>
          <cell r="E294">
            <v>14</v>
          </cell>
          <cell r="F294">
            <v>4.2</v>
          </cell>
          <cell r="P294">
            <v>18</v>
          </cell>
          <cell r="Q294">
            <v>5.3999999999999995</v>
          </cell>
          <cell r="R294">
            <v>18</v>
          </cell>
          <cell r="S294">
            <v>5.3999999999999995</v>
          </cell>
          <cell r="Y294">
            <v>18</v>
          </cell>
          <cell r="Z294">
            <v>5.3999999999999995</v>
          </cell>
          <cell r="AA294">
            <v>18</v>
          </cell>
          <cell r="AB294">
            <v>5.3999999999999995</v>
          </cell>
        </row>
        <row r="295">
          <cell r="E295">
            <v>0</v>
          </cell>
          <cell r="F295">
            <v>0</v>
          </cell>
          <cell r="P295">
            <v>18</v>
          </cell>
          <cell r="Q295">
            <v>1.8</v>
          </cell>
          <cell r="R295">
            <v>18</v>
          </cell>
          <cell r="S295">
            <v>1.8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18</v>
          </cell>
          <cell r="Q296">
            <v>1.8</v>
          </cell>
          <cell r="R296">
            <v>18</v>
          </cell>
          <cell r="S296">
            <v>1.8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14</v>
          </cell>
          <cell r="D297">
            <v>118.72</v>
          </cell>
          <cell r="E297">
            <v>14</v>
          </cell>
          <cell r="F297">
            <v>118.72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18</v>
          </cell>
          <cell r="Q297">
            <v>213.98400000000001</v>
          </cell>
          <cell r="R297">
            <v>18</v>
          </cell>
          <cell r="S297">
            <v>213.98400000000001</v>
          </cell>
          <cell r="T297">
            <v>0</v>
          </cell>
          <cell r="U297">
            <v>0</v>
          </cell>
          <cell r="Y297">
            <v>18</v>
          </cell>
          <cell r="Z297">
            <v>166.464</v>
          </cell>
          <cell r="AA297">
            <v>18</v>
          </cell>
          <cell r="AB297">
            <v>166.464</v>
          </cell>
        </row>
        <row r="299">
          <cell r="C299">
            <v>51</v>
          </cell>
          <cell r="D299">
            <v>99.144000000000005</v>
          </cell>
          <cell r="E299">
            <v>51</v>
          </cell>
          <cell r="F299">
            <v>99.144000000000005</v>
          </cell>
          <cell r="P299">
            <v>51</v>
          </cell>
          <cell r="Q299">
            <v>109.05840000000001</v>
          </cell>
          <cell r="R299">
            <v>51</v>
          </cell>
          <cell r="S299">
            <v>109.05840000000001</v>
          </cell>
          <cell r="Y299">
            <v>51</v>
          </cell>
          <cell r="Z299">
            <v>109.05840000000001</v>
          </cell>
          <cell r="AA299">
            <v>51</v>
          </cell>
          <cell r="AB299">
            <v>109.05840000000001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51</v>
          </cell>
          <cell r="Q301">
            <v>5.1000000000000005</v>
          </cell>
          <cell r="R301">
            <v>51</v>
          </cell>
          <cell r="S301">
            <v>5.1000000000000005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51</v>
          </cell>
          <cell r="D302">
            <v>5.1000000000000005</v>
          </cell>
          <cell r="E302">
            <v>51</v>
          </cell>
          <cell r="F302">
            <v>5.1000000000000005</v>
          </cell>
          <cell r="P302">
            <v>51</v>
          </cell>
          <cell r="Q302">
            <v>5.1000000000000005</v>
          </cell>
          <cell r="R302">
            <v>51</v>
          </cell>
          <cell r="S302">
            <v>5.1000000000000005</v>
          </cell>
          <cell r="Y302">
            <v>51</v>
          </cell>
          <cell r="Z302">
            <v>5.1000000000000005</v>
          </cell>
          <cell r="AA302">
            <v>51</v>
          </cell>
          <cell r="AB302">
            <v>5.1000000000000005</v>
          </cell>
        </row>
        <row r="303">
          <cell r="C303">
            <v>51</v>
          </cell>
          <cell r="D303">
            <v>6.12</v>
          </cell>
          <cell r="E303">
            <v>51</v>
          </cell>
          <cell r="F303">
            <v>6.12</v>
          </cell>
          <cell r="P303">
            <v>51</v>
          </cell>
          <cell r="Q303">
            <v>6.12</v>
          </cell>
          <cell r="R303">
            <v>51</v>
          </cell>
          <cell r="S303">
            <v>6.12</v>
          </cell>
          <cell r="Y303">
            <v>51</v>
          </cell>
          <cell r="Z303">
            <v>6.12</v>
          </cell>
          <cell r="AA303">
            <v>51</v>
          </cell>
          <cell r="AB303">
            <v>6.12</v>
          </cell>
        </row>
        <row r="304">
          <cell r="P304">
            <v>51</v>
          </cell>
          <cell r="Q304">
            <v>1.53</v>
          </cell>
          <cell r="R304">
            <v>51</v>
          </cell>
          <cell r="S304">
            <v>1.53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51</v>
          </cell>
          <cell r="Q305">
            <v>1.02</v>
          </cell>
          <cell r="R305">
            <v>51</v>
          </cell>
          <cell r="S305">
            <v>1.02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51</v>
          </cell>
          <cell r="D306">
            <v>110.364</v>
          </cell>
          <cell r="F306">
            <v>110.364</v>
          </cell>
          <cell r="J306">
            <v>0</v>
          </cell>
          <cell r="L306">
            <v>0</v>
          </cell>
          <cell r="P306">
            <v>51</v>
          </cell>
          <cell r="Q306">
            <v>127.9284</v>
          </cell>
          <cell r="R306">
            <v>51</v>
          </cell>
          <cell r="S306">
            <v>127.9284</v>
          </cell>
          <cell r="T306">
            <v>0</v>
          </cell>
          <cell r="U306">
            <v>0</v>
          </cell>
          <cell r="Y306">
            <v>51</v>
          </cell>
          <cell r="Z306">
            <v>120.2784</v>
          </cell>
          <cell r="AA306">
            <v>51</v>
          </cell>
          <cell r="AB306">
            <v>120.2784</v>
          </cell>
        </row>
        <row r="309">
          <cell r="AA309">
            <v>0</v>
          </cell>
          <cell r="AB309">
            <v>0</v>
          </cell>
        </row>
        <row r="310">
          <cell r="D310">
            <v>12.5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12.5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662</v>
          </cell>
          <cell r="Q319">
            <v>3.31</v>
          </cell>
          <cell r="R319">
            <v>662</v>
          </cell>
          <cell r="S319">
            <v>3.31</v>
          </cell>
          <cell r="Y319">
            <v>662</v>
          </cell>
          <cell r="Z319">
            <v>3.31</v>
          </cell>
          <cell r="AA319">
            <v>662</v>
          </cell>
          <cell r="AB319">
            <v>3.31</v>
          </cell>
        </row>
        <row r="320">
          <cell r="P320">
            <v>687</v>
          </cell>
          <cell r="Q320">
            <v>3.4350000000000001</v>
          </cell>
          <cell r="R320">
            <v>687</v>
          </cell>
          <cell r="S320">
            <v>3.4350000000000001</v>
          </cell>
          <cell r="Y320">
            <v>687</v>
          </cell>
          <cell r="Z320">
            <v>3.4350000000000001</v>
          </cell>
          <cell r="AA320">
            <v>687</v>
          </cell>
          <cell r="AB320">
            <v>3.4350000000000001</v>
          </cell>
        </row>
        <row r="321">
          <cell r="P321">
            <v>1004</v>
          </cell>
          <cell r="Q321">
            <v>5.0200000000000005</v>
          </cell>
          <cell r="R321">
            <v>1004</v>
          </cell>
          <cell r="S321">
            <v>5.0200000000000005</v>
          </cell>
          <cell r="Y321">
            <v>1004</v>
          </cell>
          <cell r="Z321">
            <v>5.0200000000000005</v>
          </cell>
          <cell r="AA321">
            <v>1004</v>
          </cell>
          <cell r="AB321">
            <v>5.0200000000000005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2353</v>
          </cell>
          <cell r="Q322">
            <v>11.765000000000001</v>
          </cell>
          <cell r="R322">
            <v>2353</v>
          </cell>
          <cell r="S322">
            <v>11.765000000000001</v>
          </cell>
          <cell r="T322">
            <v>0</v>
          </cell>
          <cell r="U322">
            <v>0</v>
          </cell>
          <cell r="Y322">
            <v>2353</v>
          </cell>
          <cell r="Z322">
            <v>11.765000000000001</v>
          </cell>
          <cell r="AA322">
            <v>2353</v>
          </cell>
          <cell r="AB322">
            <v>11.765000000000001</v>
          </cell>
        </row>
        <row r="324">
          <cell r="C324">
            <v>570</v>
          </cell>
          <cell r="D324">
            <v>28.5</v>
          </cell>
          <cell r="E324">
            <v>570</v>
          </cell>
          <cell r="F324">
            <v>28.5</v>
          </cell>
          <cell r="P324">
            <v>684</v>
          </cell>
          <cell r="Q324">
            <v>34.200000000000003</v>
          </cell>
          <cell r="R324">
            <v>684</v>
          </cell>
          <cell r="S324">
            <v>34.200000000000003</v>
          </cell>
          <cell r="Y324">
            <v>675</v>
          </cell>
          <cell r="Z324">
            <v>33.75</v>
          </cell>
          <cell r="AA324">
            <v>675</v>
          </cell>
          <cell r="AB324">
            <v>33.75</v>
          </cell>
        </row>
        <row r="325">
          <cell r="C325">
            <v>223</v>
          </cell>
          <cell r="D325">
            <v>15.610000000000001</v>
          </cell>
          <cell r="E325">
            <v>223</v>
          </cell>
          <cell r="F325">
            <v>15.610000000000001</v>
          </cell>
          <cell r="P325">
            <v>257</v>
          </cell>
          <cell r="Q325">
            <v>17.990000000000002</v>
          </cell>
          <cell r="R325">
            <v>257</v>
          </cell>
          <cell r="S325">
            <v>17.990000000000002</v>
          </cell>
          <cell r="Y325">
            <v>253</v>
          </cell>
          <cell r="Z325">
            <v>17.71</v>
          </cell>
          <cell r="AA325">
            <v>253</v>
          </cell>
          <cell r="AB325">
            <v>17.71</v>
          </cell>
        </row>
        <row r="326">
          <cell r="C326">
            <v>793</v>
          </cell>
          <cell r="D326">
            <v>44.11</v>
          </cell>
          <cell r="E326">
            <v>793</v>
          </cell>
          <cell r="F326">
            <v>44.11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941</v>
          </cell>
          <cell r="Q326">
            <v>52.190000000000005</v>
          </cell>
          <cell r="R326">
            <v>941</v>
          </cell>
          <cell r="S326">
            <v>52.190000000000005</v>
          </cell>
          <cell r="T326">
            <v>0</v>
          </cell>
          <cell r="U326">
            <v>0</v>
          </cell>
          <cell r="Y326">
            <v>928</v>
          </cell>
          <cell r="Z326">
            <v>51.46</v>
          </cell>
          <cell r="AA326">
            <v>928</v>
          </cell>
          <cell r="AB326">
            <v>51.46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912</v>
          </cell>
          <cell r="D332">
            <v>55.3</v>
          </cell>
          <cell r="E332">
            <v>912</v>
          </cell>
          <cell r="F332">
            <v>55.3</v>
          </cell>
          <cell r="P332">
            <v>931</v>
          </cell>
          <cell r="Q332">
            <v>56.85</v>
          </cell>
          <cell r="R332">
            <v>931</v>
          </cell>
          <cell r="S332">
            <v>56.85</v>
          </cell>
          <cell r="Y332">
            <v>931</v>
          </cell>
          <cell r="Z332">
            <v>56.85</v>
          </cell>
          <cell r="AA332">
            <v>931</v>
          </cell>
          <cell r="AB332">
            <v>56.85</v>
          </cell>
        </row>
        <row r="333">
          <cell r="C333">
            <v>912</v>
          </cell>
          <cell r="D333">
            <v>55.3</v>
          </cell>
          <cell r="E333">
            <v>912</v>
          </cell>
          <cell r="F333">
            <v>55.3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931</v>
          </cell>
          <cell r="Q333">
            <v>56.85</v>
          </cell>
          <cell r="R333">
            <v>931</v>
          </cell>
          <cell r="S333">
            <v>56.85</v>
          </cell>
          <cell r="T333">
            <v>0</v>
          </cell>
          <cell r="U333">
            <v>0</v>
          </cell>
          <cell r="Y333">
            <v>931</v>
          </cell>
          <cell r="Z333">
            <v>56.85</v>
          </cell>
          <cell r="AA333">
            <v>931</v>
          </cell>
          <cell r="AB333">
            <v>56.85</v>
          </cell>
        </row>
        <row r="336">
          <cell r="C336">
            <v>1054</v>
          </cell>
          <cell r="D336">
            <v>31.62</v>
          </cell>
          <cell r="E336">
            <v>1054</v>
          </cell>
          <cell r="F336">
            <v>31.62</v>
          </cell>
          <cell r="P336">
            <v>838</v>
          </cell>
          <cell r="Q336">
            <v>25.14</v>
          </cell>
          <cell r="R336">
            <v>838</v>
          </cell>
          <cell r="S336">
            <v>25.14</v>
          </cell>
          <cell r="Y336">
            <v>738</v>
          </cell>
          <cell r="Z336">
            <v>22.14</v>
          </cell>
          <cell r="AA336">
            <v>738</v>
          </cell>
          <cell r="AB336">
            <v>22.14</v>
          </cell>
        </row>
        <row r="337">
          <cell r="C337">
            <v>1054</v>
          </cell>
          <cell r="D337">
            <v>31.62</v>
          </cell>
          <cell r="E337">
            <v>1054</v>
          </cell>
          <cell r="F337">
            <v>31.62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838</v>
          </cell>
          <cell r="Q337">
            <v>25.14</v>
          </cell>
          <cell r="R337">
            <v>838</v>
          </cell>
          <cell r="S337">
            <v>25.14</v>
          </cell>
          <cell r="T337">
            <v>0</v>
          </cell>
          <cell r="U337">
            <v>0</v>
          </cell>
          <cell r="Y337">
            <v>738</v>
          </cell>
          <cell r="Z337">
            <v>22.14</v>
          </cell>
          <cell r="AA337">
            <v>738</v>
          </cell>
          <cell r="AB337">
            <v>22.14</v>
          </cell>
        </row>
        <row r="339">
          <cell r="D339">
            <v>3.13</v>
          </cell>
          <cell r="F339">
            <v>3.13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3.13</v>
          </cell>
          <cell r="F340">
            <v>3.13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3.12</v>
          </cell>
          <cell r="F341">
            <v>3.12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3.12</v>
          </cell>
          <cell r="F342">
            <v>3.12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12.5</v>
          </cell>
          <cell r="F343">
            <v>12.5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4260</v>
          </cell>
          <cell r="D346">
            <v>12.780000000000001</v>
          </cell>
          <cell r="E346">
            <v>3618</v>
          </cell>
          <cell r="F346">
            <v>10.854000000000001</v>
          </cell>
          <cell r="P346">
            <v>5646</v>
          </cell>
          <cell r="Q346">
            <v>16.937999999999999</v>
          </cell>
          <cell r="R346">
            <v>5646</v>
          </cell>
          <cell r="S346">
            <v>16.937999999999999</v>
          </cell>
          <cell r="Y346">
            <v>4872</v>
          </cell>
          <cell r="Z346">
            <v>14.616</v>
          </cell>
          <cell r="AA346">
            <v>4872</v>
          </cell>
          <cell r="AB346">
            <v>14.616</v>
          </cell>
        </row>
        <row r="347">
          <cell r="C347">
            <v>4260</v>
          </cell>
          <cell r="D347">
            <v>12.780000000000001</v>
          </cell>
          <cell r="E347">
            <v>3618</v>
          </cell>
          <cell r="F347">
            <v>10.854000000000001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5646</v>
          </cell>
          <cell r="Q347">
            <v>16.937999999999999</v>
          </cell>
          <cell r="R347">
            <v>5646</v>
          </cell>
          <cell r="S347">
            <v>16.937999999999999</v>
          </cell>
          <cell r="T347">
            <v>0</v>
          </cell>
          <cell r="U347">
            <v>0</v>
          </cell>
          <cell r="Y347">
            <v>4872</v>
          </cell>
          <cell r="Z347">
            <v>14.616</v>
          </cell>
          <cell r="AA347">
            <v>4872</v>
          </cell>
          <cell r="AB347">
            <v>14.616</v>
          </cell>
        </row>
        <row r="350">
          <cell r="D350">
            <v>2.0299999999999998</v>
          </cell>
          <cell r="E350">
            <v>0</v>
          </cell>
          <cell r="F350">
            <v>0</v>
          </cell>
          <cell r="K350">
            <v>0</v>
          </cell>
          <cell r="L350">
            <v>2.0299999999999998</v>
          </cell>
          <cell r="Q350">
            <v>0</v>
          </cell>
          <cell r="R350">
            <v>0</v>
          </cell>
          <cell r="S350">
            <v>2.0299999999999998</v>
          </cell>
          <cell r="T350">
            <v>0</v>
          </cell>
          <cell r="U350">
            <v>2.0299999999999998</v>
          </cell>
          <cell r="Z350">
            <v>0</v>
          </cell>
          <cell r="AA350">
            <v>0</v>
          </cell>
          <cell r="AB350">
            <v>2.0299999999999998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D354">
            <v>41.25</v>
          </cell>
          <cell r="E354">
            <v>0</v>
          </cell>
          <cell r="F354">
            <v>0</v>
          </cell>
          <cell r="K354">
            <v>0</v>
          </cell>
          <cell r="L354">
            <v>41.25</v>
          </cell>
          <cell r="Q354">
            <v>0</v>
          </cell>
          <cell r="R354">
            <v>0</v>
          </cell>
          <cell r="S354">
            <v>41.25</v>
          </cell>
          <cell r="T354">
            <v>0</v>
          </cell>
          <cell r="U354">
            <v>41.25</v>
          </cell>
          <cell r="Z354">
            <v>0</v>
          </cell>
          <cell r="AA354">
            <v>0</v>
          </cell>
          <cell r="AB354">
            <v>41.25</v>
          </cell>
        </row>
        <row r="355">
          <cell r="D355">
            <v>464.1</v>
          </cell>
          <cell r="E355">
            <v>0</v>
          </cell>
          <cell r="F355">
            <v>17.279999999999973</v>
          </cell>
          <cell r="K355">
            <v>0</v>
          </cell>
          <cell r="L355">
            <v>446.82000000000005</v>
          </cell>
          <cell r="P355">
            <v>10</v>
          </cell>
          <cell r="Q355">
            <v>83</v>
          </cell>
          <cell r="R355">
            <v>10</v>
          </cell>
          <cell r="S355">
            <v>529.82000000000005</v>
          </cell>
          <cell r="T355">
            <v>0</v>
          </cell>
          <cell r="U355">
            <v>446.82000000000005</v>
          </cell>
          <cell r="Z355">
            <v>0</v>
          </cell>
          <cell r="AA355">
            <v>0</v>
          </cell>
          <cell r="AB355">
            <v>446.82000000000005</v>
          </cell>
        </row>
        <row r="356">
          <cell r="D356">
            <v>81</v>
          </cell>
          <cell r="E356">
            <v>0</v>
          </cell>
          <cell r="F356">
            <v>0</v>
          </cell>
          <cell r="K356">
            <v>0</v>
          </cell>
          <cell r="L356">
            <v>81</v>
          </cell>
          <cell r="P356">
            <v>3</v>
          </cell>
          <cell r="Q356">
            <v>27.75</v>
          </cell>
          <cell r="R356">
            <v>3</v>
          </cell>
          <cell r="S356">
            <v>108.75</v>
          </cell>
          <cell r="T356">
            <v>0</v>
          </cell>
          <cell r="U356">
            <v>81</v>
          </cell>
          <cell r="Y356">
            <v>2</v>
          </cell>
          <cell r="Z356">
            <v>18.5</v>
          </cell>
          <cell r="AA356">
            <v>2</v>
          </cell>
          <cell r="AB356">
            <v>99.5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1</v>
          </cell>
          <cell r="D359">
            <v>1.95</v>
          </cell>
          <cell r="E359">
            <v>0</v>
          </cell>
          <cell r="F359">
            <v>0</v>
          </cell>
          <cell r="K359">
            <v>1</v>
          </cell>
          <cell r="L359">
            <v>1.95</v>
          </cell>
          <cell r="P359">
            <v>20</v>
          </cell>
          <cell r="Q359">
            <v>42</v>
          </cell>
          <cell r="R359">
            <v>20</v>
          </cell>
          <cell r="S359">
            <v>43.95</v>
          </cell>
          <cell r="T359">
            <v>1</v>
          </cell>
          <cell r="U359">
            <v>1.95</v>
          </cell>
          <cell r="Z359">
            <v>0</v>
          </cell>
          <cell r="AA359">
            <v>0</v>
          </cell>
          <cell r="AB359">
            <v>1.95</v>
          </cell>
        </row>
        <row r="360">
          <cell r="E360">
            <v>0</v>
          </cell>
          <cell r="F360">
            <v>0</v>
          </cell>
          <cell r="K360">
            <v>0</v>
          </cell>
          <cell r="L360">
            <v>0</v>
          </cell>
          <cell r="P360">
            <v>5</v>
          </cell>
          <cell r="Q360">
            <v>10.5</v>
          </cell>
          <cell r="R360">
            <v>5</v>
          </cell>
          <cell r="S360">
            <v>10.5</v>
          </cell>
          <cell r="T360">
            <v>0</v>
          </cell>
          <cell r="U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21</v>
          </cell>
          <cell r="Q361">
            <v>23.1</v>
          </cell>
          <cell r="R361">
            <v>21</v>
          </cell>
          <cell r="S361">
            <v>23.1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80</v>
          </cell>
          <cell r="D364">
            <v>96</v>
          </cell>
          <cell r="E364">
            <v>0</v>
          </cell>
          <cell r="F364">
            <v>0</v>
          </cell>
          <cell r="K364">
            <v>80</v>
          </cell>
          <cell r="L364">
            <v>96</v>
          </cell>
          <cell r="Q364">
            <v>0</v>
          </cell>
          <cell r="R364">
            <v>0</v>
          </cell>
          <cell r="S364">
            <v>96</v>
          </cell>
          <cell r="T364">
            <v>80</v>
          </cell>
          <cell r="U364">
            <v>96</v>
          </cell>
          <cell r="Z364">
            <v>0</v>
          </cell>
          <cell r="AA364">
            <v>0</v>
          </cell>
          <cell r="AB364">
            <v>96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D367">
            <v>31.64</v>
          </cell>
          <cell r="E367">
            <v>0</v>
          </cell>
          <cell r="F367">
            <v>0</v>
          </cell>
          <cell r="K367">
            <v>0</v>
          </cell>
          <cell r="L367">
            <v>31.64</v>
          </cell>
          <cell r="P367">
            <v>1</v>
          </cell>
          <cell r="Q367">
            <v>8.3000000000000007</v>
          </cell>
          <cell r="R367">
            <v>1</v>
          </cell>
          <cell r="S367">
            <v>39.94</v>
          </cell>
          <cell r="T367">
            <v>0</v>
          </cell>
          <cell r="U367">
            <v>31.64</v>
          </cell>
          <cell r="Z367">
            <v>0</v>
          </cell>
          <cell r="AA367">
            <v>0</v>
          </cell>
          <cell r="AB367">
            <v>31.64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66</v>
          </cell>
          <cell r="Q370">
            <v>17.16</v>
          </cell>
          <cell r="R370">
            <v>66</v>
          </cell>
          <cell r="S370">
            <v>17.16</v>
          </cell>
          <cell r="T370">
            <v>0</v>
          </cell>
          <cell r="U370">
            <v>0</v>
          </cell>
          <cell r="Y370">
            <v>66</v>
          </cell>
          <cell r="Z370">
            <v>17.16</v>
          </cell>
          <cell r="AA370">
            <v>66</v>
          </cell>
          <cell r="AB370">
            <v>17.16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4</v>
          </cell>
          <cell r="Q381">
            <v>124</v>
          </cell>
          <cell r="R381">
            <v>4</v>
          </cell>
          <cell r="S381">
            <v>124</v>
          </cell>
          <cell r="T381">
            <v>0</v>
          </cell>
          <cell r="U381">
            <v>0</v>
          </cell>
          <cell r="Y381">
            <v>2</v>
          </cell>
          <cell r="Z381">
            <v>62</v>
          </cell>
          <cell r="AA381">
            <v>2</v>
          </cell>
          <cell r="AB381">
            <v>62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C384">
            <v>81</v>
          </cell>
          <cell r="D384">
            <v>717.97</v>
          </cell>
          <cell r="E384">
            <v>0</v>
          </cell>
          <cell r="F384">
            <v>17.279999999999973</v>
          </cell>
          <cell r="I384">
            <v>0</v>
          </cell>
          <cell r="J384">
            <v>0</v>
          </cell>
          <cell r="K384">
            <v>81</v>
          </cell>
          <cell r="L384">
            <v>700.69</v>
          </cell>
          <cell r="P384">
            <v>130</v>
          </cell>
          <cell r="Q384">
            <v>335.81</v>
          </cell>
          <cell r="R384">
            <v>130</v>
          </cell>
          <cell r="S384">
            <v>1036.5</v>
          </cell>
          <cell r="T384">
            <v>81</v>
          </cell>
          <cell r="U384">
            <v>700.69</v>
          </cell>
          <cell r="Y384">
            <v>70</v>
          </cell>
          <cell r="Z384">
            <v>97.66</v>
          </cell>
          <cell r="AA384">
            <v>70</v>
          </cell>
          <cell r="AB384">
            <v>798.35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307.43763749999999</v>
          </cell>
          <cell r="S388">
            <v>307.43763749999999</v>
          </cell>
          <cell r="Z388">
            <v>158</v>
          </cell>
          <cell r="AA388">
            <v>0</v>
          </cell>
          <cell r="AB388">
            <v>158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307.43763749999999</v>
          </cell>
          <cell r="R391">
            <v>0</v>
          </cell>
          <cell r="S391">
            <v>307.43763749999999</v>
          </cell>
          <cell r="T391">
            <v>0</v>
          </cell>
          <cell r="U391">
            <v>0</v>
          </cell>
          <cell r="Y391">
            <v>0</v>
          </cell>
          <cell r="Z391">
            <v>158</v>
          </cell>
          <cell r="AA391">
            <v>0</v>
          </cell>
          <cell r="AB391">
            <v>158</v>
          </cell>
        </row>
        <row r="393">
          <cell r="D393">
            <v>28.04</v>
          </cell>
          <cell r="P393">
            <v>934</v>
          </cell>
          <cell r="Q393">
            <v>34.576000000000001</v>
          </cell>
          <cell r="R393">
            <v>934</v>
          </cell>
          <cell r="S393">
            <v>34.576000000000001</v>
          </cell>
          <cell r="Y393">
            <v>934</v>
          </cell>
          <cell r="Z393">
            <v>34.576000000000001</v>
          </cell>
          <cell r="AA393">
            <v>934</v>
          </cell>
          <cell r="AB393">
            <v>34.576000000000001</v>
          </cell>
        </row>
        <row r="394">
          <cell r="D394">
            <v>4.62</v>
          </cell>
          <cell r="E394">
            <v>24667</v>
          </cell>
          <cell r="F394">
            <v>1.48</v>
          </cell>
          <cell r="P394">
            <v>6887</v>
          </cell>
          <cell r="Q394">
            <v>8.2639999999999993</v>
          </cell>
          <cell r="R394">
            <v>6887</v>
          </cell>
          <cell r="S394">
            <v>8.2639999999999993</v>
          </cell>
          <cell r="Y394">
            <v>6887</v>
          </cell>
          <cell r="Z394">
            <v>8.2639999999999993</v>
          </cell>
          <cell r="AA394">
            <v>6887</v>
          </cell>
          <cell r="AB394">
            <v>8.2639999999999993</v>
          </cell>
        </row>
        <row r="395">
          <cell r="D395">
            <v>51.73</v>
          </cell>
          <cell r="E395">
            <v>20679</v>
          </cell>
          <cell r="F395">
            <v>1.65</v>
          </cell>
          <cell r="P395">
            <v>259</v>
          </cell>
          <cell r="Q395">
            <v>71.400000000000006</v>
          </cell>
          <cell r="R395">
            <v>259</v>
          </cell>
          <cell r="S395">
            <v>71.400000000000006</v>
          </cell>
          <cell r="Y395">
            <v>259</v>
          </cell>
          <cell r="Z395">
            <v>71.400000000000006</v>
          </cell>
          <cell r="AA395">
            <v>259</v>
          </cell>
          <cell r="AB395">
            <v>71.400000000000006</v>
          </cell>
        </row>
        <row r="396">
          <cell r="D396">
            <v>23.832000000000001</v>
          </cell>
          <cell r="Q396">
            <v>45.456850687500001</v>
          </cell>
          <cell r="R396">
            <v>0</v>
          </cell>
          <cell r="S396">
            <v>45.456850687500001</v>
          </cell>
          <cell r="Z396">
            <v>33</v>
          </cell>
          <cell r="AA396">
            <v>0</v>
          </cell>
          <cell r="AB396">
            <v>33</v>
          </cell>
        </row>
        <row r="397">
          <cell r="D397">
            <v>108.22199999999998</v>
          </cell>
          <cell r="E397">
            <v>45346</v>
          </cell>
          <cell r="F397">
            <v>3.13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8080</v>
          </cell>
          <cell r="Q397">
            <v>159.69685068750002</v>
          </cell>
          <cell r="R397">
            <v>8080</v>
          </cell>
          <cell r="S397">
            <v>159.69685068750002</v>
          </cell>
          <cell r="T397">
            <v>0</v>
          </cell>
          <cell r="U397">
            <v>0</v>
          </cell>
          <cell r="Y397">
            <v>8080</v>
          </cell>
          <cell r="Z397">
            <v>147.24</v>
          </cell>
          <cell r="AA397">
            <v>8080</v>
          </cell>
          <cell r="AB397">
            <v>147.24</v>
          </cell>
        </row>
        <row r="398">
          <cell r="D398">
            <v>5260.5082999999995</v>
          </cell>
          <cell r="F398">
            <v>4238.2672000000002</v>
          </cell>
          <cell r="I398">
            <v>0</v>
          </cell>
          <cell r="J398">
            <v>0</v>
          </cell>
          <cell r="K398">
            <v>81</v>
          </cell>
          <cell r="L398">
            <v>700.69</v>
          </cell>
          <cell r="P398">
            <v>120069</v>
          </cell>
          <cell r="Q398">
            <v>5711.5798881875016</v>
          </cell>
          <cell r="R398">
            <v>120069</v>
          </cell>
          <cell r="S398">
            <v>6412.2698881875012</v>
          </cell>
          <cell r="T398">
            <v>81</v>
          </cell>
          <cell r="U398">
            <v>700.69</v>
          </cell>
          <cell r="Y398">
            <v>119117</v>
          </cell>
          <cell r="Z398">
            <v>5249.7034000000012</v>
          </cell>
          <cell r="AA398">
            <v>119117</v>
          </cell>
          <cell r="AB398">
            <v>5950.3934000000017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P407">
            <v>4</v>
          </cell>
          <cell r="Q407">
            <v>1080</v>
          </cell>
          <cell r="R407">
            <v>4</v>
          </cell>
          <cell r="S407">
            <v>1080</v>
          </cell>
          <cell r="Y407">
            <v>2</v>
          </cell>
          <cell r="Z407">
            <v>540</v>
          </cell>
          <cell r="AA407">
            <v>2</v>
          </cell>
          <cell r="AB407">
            <v>540</v>
          </cell>
        </row>
        <row r="408">
          <cell r="C408">
            <v>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18</v>
          </cell>
          <cell r="Q412">
            <v>54</v>
          </cell>
          <cell r="R412">
            <v>18</v>
          </cell>
          <cell r="S412">
            <v>54</v>
          </cell>
          <cell r="Y412">
            <v>4</v>
          </cell>
          <cell r="Z412">
            <v>12</v>
          </cell>
          <cell r="AA412">
            <v>4</v>
          </cell>
          <cell r="AB412">
            <v>12</v>
          </cell>
        </row>
        <row r="413">
          <cell r="C413">
            <v>0</v>
          </cell>
          <cell r="D413">
            <v>0</v>
          </cell>
          <cell r="P413">
            <v>18</v>
          </cell>
          <cell r="Q413">
            <v>63</v>
          </cell>
          <cell r="R413">
            <v>18</v>
          </cell>
          <cell r="S413">
            <v>63</v>
          </cell>
          <cell r="Y413">
            <v>4</v>
          </cell>
          <cell r="Z413">
            <v>14</v>
          </cell>
          <cell r="AA413">
            <v>4</v>
          </cell>
          <cell r="AB413">
            <v>14</v>
          </cell>
        </row>
        <row r="414">
          <cell r="C414">
            <v>0</v>
          </cell>
          <cell r="D414">
            <v>0</v>
          </cell>
          <cell r="P414">
            <v>4</v>
          </cell>
          <cell r="Q414">
            <v>3</v>
          </cell>
          <cell r="R414">
            <v>4</v>
          </cell>
          <cell r="S414">
            <v>3</v>
          </cell>
          <cell r="Y414">
            <v>4</v>
          </cell>
          <cell r="Z414">
            <v>3</v>
          </cell>
          <cell r="AA414">
            <v>4</v>
          </cell>
          <cell r="AB414">
            <v>3</v>
          </cell>
        </row>
        <row r="415">
          <cell r="C415">
            <v>1</v>
          </cell>
          <cell r="D415">
            <v>0.9</v>
          </cell>
          <cell r="E415">
            <v>1</v>
          </cell>
          <cell r="F415">
            <v>0.9</v>
          </cell>
          <cell r="P415">
            <v>10</v>
          </cell>
          <cell r="Q415">
            <v>9</v>
          </cell>
          <cell r="R415">
            <v>10</v>
          </cell>
          <cell r="S415">
            <v>9</v>
          </cell>
          <cell r="Y415">
            <v>10</v>
          </cell>
          <cell r="Z415">
            <v>9</v>
          </cell>
          <cell r="AA415">
            <v>10</v>
          </cell>
          <cell r="AB415">
            <v>9</v>
          </cell>
        </row>
        <row r="416">
          <cell r="C416">
            <v>1</v>
          </cell>
          <cell r="D416">
            <v>0.9</v>
          </cell>
          <cell r="E416">
            <v>1</v>
          </cell>
          <cell r="F416">
            <v>0.9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1209</v>
          </cell>
          <cell r="S416">
            <v>1209</v>
          </cell>
          <cell r="T416">
            <v>0</v>
          </cell>
          <cell r="U416">
            <v>0</v>
          </cell>
          <cell r="Z416">
            <v>578</v>
          </cell>
          <cell r="AB416">
            <v>578</v>
          </cell>
        </row>
        <row r="418">
          <cell r="C418">
            <v>1680</v>
          </cell>
          <cell r="D418">
            <v>302.39999999999998</v>
          </cell>
          <cell r="E418">
            <v>1680</v>
          </cell>
          <cell r="F418">
            <v>302.39999999999998</v>
          </cell>
          <cell r="P418">
            <v>2180</v>
          </cell>
          <cell r="Q418">
            <v>392.4</v>
          </cell>
          <cell r="R418">
            <v>2180</v>
          </cell>
          <cell r="S418">
            <v>392.4</v>
          </cell>
          <cell r="Y418">
            <v>2180</v>
          </cell>
          <cell r="Z418">
            <v>392.4</v>
          </cell>
          <cell r="AA418">
            <v>2180</v>
          </cell>
          <cell r="AB418">
            <v>392.4</v>
          </cell>
        </row>
        <row r="419">
          <cell r="C419">
            <v>1680</v>
          </cell>
          <cell r="D419">
            <v>20.16</v>
          </cell>
          <cell r="E419">
            <v>1680</v>
          </cell>
          <cell r="F419">
            <v>20.16</v>
          </cell>
          <cell r="P419">
            <v>2180</v>
          </cell>
          <cell r="Q419">
            <v>26.16</v>
          </cell>
          <cell r="R419">
            <v>2180</v>
          </cell>
          <cell r="S419">
            <v>26.16</v>
          </cell>
          <cell r="Y419">
            <v>2180</v>
          </cell>
          <cell r="Z419">
            <v>26.16</v>
          </cell>
          <cell r="AA419">
            <v>2180</v>
          </cell>
          <cell r="AB419">
            <v>26.16</v>
          </cell>
        </row>
        <row r="420">
          <cell r="C420">
            <v>1680</v>
          </cell>
          <cell r="D420">
            <v>16.8</v>
          </cell>
          <cell r="E420">
            <v>1680</v>
          </cell>
          <cell r="F420">
            <v>16.8</v>
          </cell>
          <cell r="P420">
            <v>2180</v>
          </cell>
          <cell r="Q420">
            <v>21.8</v>
          </cell>
          <cell r="R420">
            <v>2180</v>
          </cell>
          <cell r="S420">
            <v>21.8</v>
          </cell>
          <cell r="Y420">
            <v>2180</v>
          </cell>
          <cell r="Z420">
            <v>21.8</v>
          </cell>
          <cell r="AA420">
            <v>2180</v>
          </cell>
          <cell r="AB420">
            <v>21.8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14</v>
          </cell>
          <cell r="D422">
            <v>42</v>
          </cell>
          <cell r="E422">
            <v>14</v>
          </cell>
          <cell r="F422">
            <v>42</v>
          </cell>
          <cell r="P422">
            <v>18</v>
          </cell>
          <cell r="Q422">
            <v>54</v>
          </cell>
          <cell r="R422">
            <v>18</v>
          </cell>
          <cell r="S422">
            <v>54</v>
          </cell>
          <cell r="Y422">
            <v>18</v>
          </cell>
          <cell r="Z422">
            <v>54</v>
          </cell>
          <cell r="AA422">
            <v>18</v>
          </cell>
          <cell r="AB422">
            <v>54</v>
          </cell>
        </row>
        <row r="423">
          <cell r="C423">
            <v>14</v>
          </cell>
          <cell r="D423">
            <v>42</v>
          </cell>
          <cell r="E423">
            <v>14</v>
          </cell>
          <cell r="F423">
            <v>42</v>
          </cell>
          <cell r="P423">
            <v>18</v>
          </cell>
          <cell r="Q423">
            <v>54</v>
          </cell>
          <cell r="R423">
            <v>18</v>
          </cell>
          <cell r="S423">
            <v>54</v>
          </cell>
          <cell r="Y423">
            <v>18</v>
          </cell>
          <cell r="Z423">
            <v>54</v>
          </cell>
          <cell r="AA423">
            <v>18</v>
          </cell>
          <cell r="AB423">
            <v>54</v>
          </cell>
        </row>
        <row r="424">
          <cell r="C424">
            <v>14</v>
          </cell>
          <cell r="D424">
            <v>134.40000000000003</v>
          </cell>
          <cell r="E424">
            <v>14</v>
          </cell>
          <cell r="F424">
            <v>134.40000000000003</v>
          </cell>
          <cell r="P424">
            <v>18</v>
          </cell>
          <cell r="Q424">
            <v>172.79999999999998</v>
          </cell>
          <cell r="R424">
            <v>18</v>
          </cell>
          <cell r="S424">
            <v>172.79999999999998</v>
          </cell>
          <cell r="Y424">
            <v>18</v>
          </cell>
          <cell r="Z424">
            <v>172.79999999999998</v>
          </cell>
          <cell r="AA424">
            <v>18</v>
          </cell>
          <cell r="AB424">
            <v>172.79999999999998</v>
          </cell>
        </row>
        <row r="425">
          <cell r="C425">
            <v>1</v>
          </cell>
          <cell r="D425">
            <v>1.44</v>
          </cell>
          <cell r="E425">
            <v>1</v>
          </cell>
          <cell r="F425">
            <v>1.44</v>
          </cell>
          <cell r="P425">
            <v>1</v>
          </cell>
          <cell r="Q425">
            <v>1.44</v>
          </cell>
          <cell r="R425">
            <v>1</v>
          </cell>
          <cell r="S425">
            <v>1.44</v>
          </cell>
          <cell r="Y425">
            <v>1</v>
          </cell>
          <cell r="Z425">
            <v>1.44</v>
          </cell>
          <cell r="AA425">
            <v>1</v>
          </cell>
          <cell r="AB425">
            <v>1.44</v>
          </cell>
        </row>
        <row r="426">
          <cell r="C426">
            <v>14</v>
          </cell>
          <cell r="D426">
            <v>25.2</v>
          </cell>
          <cell r="E426">
            <v>14</v>
          </cell>
          <cell r="F426">
            <v>25.2</v>
          </cell>
          <cell r="P426">
            <v>18</v>
          </cell>
          <cell r="Q426">
            <v>32.4</v>
          </cell>
          <cell r="R426">
            <v>18</v>
          </cell>
          <cell r="S426">
            <v>32.4</v>
          </cell>
          <cell r="Y426">
            <v>18</v>
          </cell>
          <cell r="Z426">
            <v>32.4</v>
          </cell>
          <cell r="AA426">
            <v>18</v>
          </cell>
          <cell r="AB426">
            <v>32.4</v>
          </cell>
        </row>
        <row r="427">
          <cell r="C427">
            <v>14</v>
          </cell>
          <cell r="D427">
            <v>16.8</v>
          </cell>
          <cell r="E427">
            <v>14</v>
          </cell>
          <cell r="F427">
            <v>16.8</v>
          </cell>
          <cell r="P427">
            <v>18</v>
          </cell>
          <cell r="Q427">
            <v>21.599999999999998</v>
          </cell>
          <cell r="R427">
            <v>18</v>
          </cell>
          <cell r="S427">
            <v>21.599999999999998</v>
          </cell>
          <cell r="Y427">
            <v>18</v>
          </cell>
          <cell r="Z427">
            <v>21.599999999999998</v>
          </cell>
          <cell r="AA427">
            <v>18</v>
          </cell>
          <cell r="AB427">
            <v>21.599999999999998</v>
          </cell>
        </row>
        <row r="428">
          <cell r="C428">
            <v>14</v>
          </cell>
          <cell r="D428">
            <v>16.8</v>
          </cell>
          <cell r="E428">
            <v>14</v>
          </cell>
          <cell r="F428">
            <v>16.8</v>
          </cell>
          <cell r="P428">
            <v>18</v>
          </cell>
          <cell r="Q428">
            <v>21.599999999999998</v>
          </cell>
          <cell r="R428">
            <v>18</v>
          </cell>
          <cell r="S428">
            <v>21.599999999999998</v>
          </cell>
          <cell r="Y428">
            <v>18</v>
          </cell>
          <cell r="Z428">
            <v>21.599999999999998</v>
          </cell>
          <cell r="AA428">
            <v>18</v>
          </cell>
          <cell r="AB428">
            <v>21.599999999999998</v>
          </cell>
        </row>
        <row r="429">
          <cell r="C429">
            <v>14</v>
          </cell>
          <cell r="D429">
            <v>25.2</v>
          </cell>
          <cell r="E429">
            <v>14</v>
          </cell>
          <cell r="F429">
            <v>25.2</v>
          </cell>
          <cell r="P429">
            <v>18</v>
          </cell>
          <cell r="Q429">
            <v>32.4</v>
          </cell>
          <cell r="R429">
            <v>18</v>
          </cell>
          <cell r="S429">
            <v>32.4</v>
          </cell>
          <cell r="Y429">
            <v>18</v>
          </cell>
          <cell r="Z429">
            <v>32.4</v>
          </cell>
          <cell r="AA429">
            <v>18</v>
          </cell>
          <cell r="AB429">
            <v>32.4</v>
          </cell>
        </row>
        <row r="430">
          <cell r="C430">
            <v>1680</v>
          </cell>
          <cell r="D430">
            <v>16.8</v>
          </cell>
          <cell r="E430">
            <v>1680</v>
          </cell>
          <cell r="F430">
            <v>16.8</v>
          </cell>
          <cell r="P430">
            <v>2180</v>
          </cell>
          <cell r="Q430">
            <v>21.8</v>
          </cell>
          <cell r="R430">
            <v>2180</v>
          </cell>
          <cell r="S430">
            <v>21.8</v>
          </cell>
          <cell r="Y430">
            <v>2180</v>
          </cell>
          <cell r="Z430">
            <v>21.8</v>
          </cell>
          <cell r="AA430">
            <v>2180</v>
          </cell>
          <cell r="AB430">
            <v>21.8</v>
          </cell>
        </row>
        <row r="431">
          <cell r="C431">
            <v>1680</v>
          </cell>
          <cell r="D431">
            <v>16.8</v>
          </cell>
          <cell r="E431">
            <v>1680</v>
          </cell>
          <cell r="F431">
            <v>16.8</v>
          </cell>
          <cell r="P431">
            <v>2180</v>
          </cell>
          <cell r="Q431">
            <v>21.8</v>
          </cell>
          <cell r="R431">
            <v>2180</v>
          </cell>
          <cell r="S431">
            <v>21.8</v>
          </cell>
          <cell r="Y431">
            <v>2180</v>
          </cell>
          <cell r="Z431">
            <v>21.8</v>
          </cell>
          <cell r="AA431">
            <v>2180</v>
          </cell>
          <cell r="AB431">
            <v>21.8</v>
          </cell>
        </row>
        <row r="432">
          <cell r="C432">
            <v>1680</v>
          </cell>
          <cell r="D432">
            <v>21</v>
          </cell>
          <cell r="E432">
            <v>1680</v>
          </cell>
          <cell r="F432">
            <v>21</v>
          </cell>
          <cell r="P432">
            <v>2180</v>
          </cell>
          <cell r="Q432">
            <v>27.25</v>
          </cell>
          <cell r="R432">
            <v>2180</v>
          </cell>
          <cell r="S432">
            <v>27.25</v>
          </cell>
          <cell r="Y432">
            <v>2180</v>
          </cell>
          <cell r="Z432">
            <v>27.25</v>
          </cell>
          <cell r="AA432">
            <v>2180</v>
          </cell>
          <cell r="AB432">
            <v>27.25</v>
          </cell>
        </row>
        <row r="433">
          <cell r="C433">
            <v>1680</v>
          </cell>
          <cell r="D433">
            <v>12.6</v>
          </cell>
          <cell r="E433">
            <v>1680</v>
          </cell>
          <cell r="F433">
            <v>12.6</v>
          </cell>
          <cell r="P433">
            <v>2180</v>
          </cell>
          <cell r="Q433">
            <v>16.349999999999998</v>
          </cell>
          <cell r="R433">
            <v>2180</v>
          </cell>
          <cell r="S433">
            <v>16.349999999999998</v>
          </cell>
          <cell r="Y433">
            <v>2180</v>
          </cell>
          <cell r="Z433">
            <v>16.349999999999998</v>
          </cell>
          <cell r="AA433">
            <v>2180</v>
          </cell>
          <cell r="AB433">
            <v>16.349999999999998</v>
          </cell>
        </row>
        <row r="434">
          <cell r="C434">
            <v>1680</v>
          </cell>
          <cell r="D434">
            <v>12.6</v>
          </cell>
          <cell r="E434">
            <v>1680</v>
          </cell>
          <cell r="F434">
            <v>12.6</v>
          </cell>
          <cell r="P434">
            <v>2180</v>
          </cell>
          <cell r="Q434">
            <v>16.349999999999998</v>
          </cell>
          <cell r="R434">
            <v>2180</v>
          </cell>
          <cell r="S434">
            <v>16.349999999999998</v>
          </cell>
          <cell r="Y434">
            <v>2180</v>
          </cell>
          <cell r="Z434">
            <v>16.349999999999998</v>
          </cell>
          <cell r="AA434">
            <v>2180</v>
          </cell>
          <cell r="AB434">
            <v>16.349999999999998</v>
          </cell>
        </row>
        <row r="435">
          <cell r="C435">
            <v>1680</v>
          </cell>
          <cell r="D435">
            <v>3.36</v>
          </cell>
          <cell r="E435">
            <v>1680</v>
          </cell>
          <cell r="F435">
            <v>3.36</v>
          </cell>
          <cell r="P435">
            <v>2180</v>
          </cell>
          <cell r="Q435">
            <v>4.3600000000000003</v>
          </cell>
          <cell r="R435">
            <v>2180</v>
          </cell>
          <cell r="S435">
            <v>4.3600000000000003</v>
          </cell>
          <cell r="Y435">
            <v>2180</v>
          </cell>
          <cell r="Z435">
            <v>4.3600000000000003</v>
          </cell>
          <cell r="AA435">
            <v>2180</v>
          </cell>
          <cell r="AB435">
            <v>4.3600000000000003</v>
          </cell>
        </row>
        <row r="436">
          <cell r="C436">
            <v>1680</v>
          </cell>
          <cell r="D436">
            <v>3.36</v>
          </cell>
          <cell r="E436">
            <v>1680</v>
          </cell>
          <cell r="F436">
            <v>3.36</v>
          </cell>
          <cell r="P436">
            <v>2180</v>
          </cell>
          <cell r="Q436">
            <v>4.3600000000000003</v>
          </cell>
          <cell r="R436">
            <v>2180</v>
          </cell>
          <cell r="S436">
            <v>4.3600000000000003</v>
          </cell>
          <cell r="Y436">
            <v>2180</v>
          </cell>
          <cell r="Z436">
            <v>4.3600000000000003</v>
          </cell>
          <cell r="AA436">
            <v>2180</v>
          </cell>
          <cell r="AB436">
            <v>4.3600000000000003</v>
          </cell>
        </row>
        <row r="437">
          <cell r="E437">
            <v>0</v>
          </cell>
          <cell r="F437">
            <v>0</v>
          </cell>
          <cell r="P437">
            <v>4</v>
          </cell>
          <cell r="Q437">
            <v>6.96</v>
          </cell>
          <cell r="R437">
            <v>4</v>
          </cell>
          <cell r="S437">
            <v>6.96</v>
          </cell>
          <cell r="Y437">
            <v>4</v>
          </cell>
          <cell r="Z437">
            <v>6.96</v>
          </cell>
          <cell r="AA437">
            <v>4</v>
          </cell>
          <cell r="AB437">
            <v>6.96</v>
          </cell>
        </row>
        <row r="438">
          <cell r="C438">
            <v>1680</v>
          </cell>
          <cell r="D438">
            <v>8.4</v>
          </cell>
          <cell r="E438">
            <v>1680</v>
          </cell>
          <cell r="F438">
            <v>8.4</v>
          </cell>
          <cell r="P438">
            <v>2180</v>
          </cell>
          <cell r="Q438">
            <v>10.9</v>
          </cell>
          <cell r="R438">
            <v>2180</v>
          </cell>
          <cell r="S438">
            <v>10.9</v>
          </cell>
          <cell r="Y438">
            <v>2180</v>
          </cell>
          <cell r="Z438">
            <v>10.9</v>
          </cell>
          <cell r="AA438">
            <v>2180</v>
          </cell>
          <cell r="AB438">
            <v>10.9</v>
          </cell>
        </row>
        <row r="439">
          <cell r="C439">
            <v>1680</v>
          </cell>
          <cell r="D439">
            <v>3.36</v>
          </cell>
          <cell r="E439">
            <v>1680</v>
          </cell>
          <cell r="F439">
            <v>3.36</v>
          </cell>
          <cell r="P439">
            <v>2180</v>
          </cell>
          <cell r="Q439">
            <v>4.3600000000000003</v>
          </cell>
          <cell r="R439">
            <v>2180</v>
          </cell>
          <cell r="S439">
            <v>4.3600000000000003</v>
          </cell>
          <cell r="Y439">
            <v>2180</v>
          </cell>
          <cell r="Z439">
            <v>4.3600000000000003</v>
          </cell>
          <cell r="AA439">
            <v>2180</v>
          </cell>
          <cell r="AB439">
            <v>4.3600000000000003</v>
          </cell>
        </row>
        <row r="440">
          <cell r="D440">
            <v>741.48</v>
          </cell>
          <cell r="F440">
            <v>741.48</v>
          </cell>
          <cell r="J440">
            <v>0</v>
          </cell>
          <cell r="L440">
            <v>0</v>
          </cell>
          <cell r="Q440">
            <v>965.09</v>
          </cell>
          <cell r="S440">
            <v>965.09</v>
          </cell>
          <cell r="U440">
            <v>0</v>
          </cell>
          <cell r="Y440">
            <v>2180</v>
          </cell>
          <cell r="Z440">
            <v>965.09</v>
          </cell>
          <cell r="AB440">
            <v>965.09</v>
          </cell>
        </row>
        <row r="441">
          <cell r="D441">
            <v>742.38</v>
          </cell>
          <cell r="F441">
            <v>742.38</v>
          </cell>
          <cell r="J441">
            <v>0</v>
          </cell>
          <cell r="L441">
            <v>0</v>
          </cell>
          <cell r="Q441">
            <v>2174.09</v>
          </cell>
          <cell r="S441">
            <v>2174.09</v>
          </cell>
          <cell r="U441">
            <v>0</v>
          </cell>
          <cell r="Y441">
            <v>2180</v>
          </cell>
          <cell r="Z441">
            <v>1543.0900000000001</v>
          </cell>
          <cell r="AB441">
            <v>1543.0900000000001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742.38</v>
          </cell>
          <cell r="E514">
            <v>0</v>
          </cell>
          <cell r="F514">
            <v>742.38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2174.09</v>
          </cell>
          <cell r="R514">
            <v>18</v>
          </cell>
          <cell r="S514">
            <v>2174.09</v>
          </cell>
          <cell r="T514">
            <v>0</v>
          </cell>
          <cell r="U514">
            <v>0</v>
          </cell>
          <cell r="Y514">
            <v>2180</v>
          </cell>
          <cell r="Z514">
            <v>1543.0900000000001</v>
          </cell>
          <cell r="AA514">
            <v>18</v>
          </cell>
          <cell r="AB514">
            <v>1543.0900000000001</v>
          </cell>
        </row>
        <row r="515">
          <cell r="C515">
            <v>0</v>
          </cell>
          <cell r="D515">
            <v>742.38</v>
          </cell>
          <cell r="E515">
            <v>0</v>
          </cell>
          <cell r="F515">
            <v>742.38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2174.09</v>
          </cell>
          <cell r="R515">
            <v>18</v>
          </cell>
          <cell r="S515">
            <v>2174.09</v>
          </cell>
          <cell r="T515">
            <v>0</v>
          </cell>
          <cell r="U515">
            <v>0</v>
          </cell>
          <cell r="Y515">
            <v>2180</v>
          </cell>
          <cell r="Z515">
            <v>1543.0900000000001</v>
          </cell>
          <cell r="AA515">
            <v>18</v>
          </cell>
          <cell r="AB515">
            <v>1543.0900000000001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18</v>
          </cell>
          <cell r="T516">
            <v>0</v>
          </cell>
          <cell r="U516">
            <v>700.69</v>
          </cell>
          <cell r="Y516">
            <v>2180</v>
          </cell>
          <cell r="AA516">
            <v>18</v>
          </cell>
        </row>
      </sheetData>
      <sheetData sheetId="6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720</v>
          </cell>
          <cell r="Q145">
            <v>21.599999999999998</v>
          </cell>
          <cell r="R145">
            <v>720</v>
          </cell>
          <cell r="S145">
            <v>21.599999999999998</v>
          </cell>
          <cell r="Y145">
            <v>720</v>
          </cell>
          <cell r="Z145">
            <v>21.599999999999998</v>
          </cell>
          <cell r="AA145">
            <v>720</v>
          </cell>
          <cell r="AB145">
            <v>21.599999999999998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720</v>
          </cell>
          <cell r="Q147">
            <v>21.599999999999998</v>
          </cell>
          <cell r="R147">
            <v>720</v>
          </cell>
          <cell r="S147">
            <v>21.599999999999998</v>
          </cell>
          <cell r="T147">
            <v>0</v>
          </cell>
          <cell r="U147">
            <v>0</v>
          </cell>
          <cell r="Y147">
            <v>720</v>
          </cell>
          <cell r="Z147">
            <v>21.599999999999998</v>
          </cell>
          <cell r="AA147">
            <v>720</v>
          </cell>
          <cell r="AB147">
            <v>21.599999999999998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222</v>
          </cell>
          <cell r="D164">
            <v>13.32</v>
          </cell>
          <cell r="E164">
            <v>78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286</v>
          </cell>
          <cell r="Q166">
            <v>8.58</v>
          </cell>
          <cell r="R166">
            <v>286</v>
          </cell>
          <cell r="S166">
            <v>8.58</v>
          </cell>
          <cell r="Y166">
            <v>286</v>
          </cell>
          <cell r="Z166">
            <v>8.58</v>
          </cell>
          <cell r="AA166">
            <v>286</v>
          </cell>
          <cell r="AB166">
            <v>8.58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222</v>
          </cell>
          <cell r="D168">
            <v>13.32</v>
          </cell>
          <cell r="E168">
            <v>78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286</v>
          </cell>
          <cell r="Q168">
            <v>8.58</v>
          </cell>
          <cell r="R168">
            <v>286</v>
          </cell>
          <cell r="S168">
            <v>8.58</v>
          </cell>
          <cell r="T168">
            <v>0</v>
          </cell>
          <cell r="U168">
            <v>0</v>
          </cell>
          <cell r="Y168">
            <v>286</v>
          </cell>
          <cell r="Z168">
            <v>8.58</v>
          </cell>
          <cell r="AA168">
            <v>286</v>
          </cell>
          <cell r="AB168">
            <v>8.58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78</v>
          </cell>
          <cell r="Q172">
            <v>2.34</v>
          </cell>
          <cell r="R172">
            <v>78</v>
          </cell>
          <cell r="S172">
            <v>2.34</v>
          </cell>
          <cell r="Y172">
            <v>78</v>
          </cell>
          <cell r="Z172">
            <v>2.34</v>
          </cell>
          <cell r="AA172">
            <v>78</v>
          </cell>
          <cell r="AB172">
            <v>2.34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78</v>
          </cell>
          <cell r="Q174">
            <v>2.34</v>
          </cell>
          <cell r="R174">
            <v>78</v>
          </cell>
          <cell r="S174">
            <v>2.34</v>
          </cell>
          <cell r="T174">
            <v>0</v>
          </cell>
          <cell r="U174">
            <v>0</v>
          </cell>
          <cell r="Y174">
            <v>78</v>
          </cell>
          <cell r="Z174">
            <v>2.34</v>
          </cell>
          <cell r="AA174">
            <v>78</v>
          </cell>
          <cell r="AB174">
            <v>2.34</v>
          </cell>
        </row>
        <row r="175">
          <cell r="C175">
            <v>0</v>
          </cell>
          <cell r="D175">
            <v>0</v>
          </cell>
        </row>
        <row r="176">
          <cell r="C176">
            <v>968</v>
          </cell>
          <cell r="D176">
            <v>58.08</v>
          </cell>
          <cell r="E176">
            <v>968</v>
          </cell>
          <cell r="P176">
            <v>351</v>
          </cell>
          <cell r="Q176">
            <v>21.06</v>
          </cell>
          <cell r="R176">
            <v>351</v>
          </cell>
          <cell r="S176">
            <v>21.06</v>
          </cell>
          <cell r="Y176">
            <v>351</v>
          </cell>
          <cell r="Z176">
            <v>21.06</v>
          </cell>
          <cell r="AA176">
            <v>351</v>
          </cell>
          <cell r="AB176">
            <v>21.06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968</v>
          </cell>
          <cell r="D180">
            <v>58.08</v>
          </cell>
          <cell r="E180">
            <v>968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351</v>
          </cell>
          <cell r="Q180">
            <v>21.06</v>
          </cell>
          <cell r="R180">
            <v>351</v>
          </cell>
          <cell r="S180">
            <v>21.06</v>
          </cell>
          <cell r="T180">
            <v>0</v>
          </cell>
          <cell r="U180">
            <v>0</v>
          </cell>
          <cell r="Y180">
            <v>351</v>
          </cell>
          <cell r="Z180">
            <v>21.06</v>
          </cell>
          <cell r="AA180">
            <v>351</v>
          </cell>
          <cell r="AB180">
            <v>21.06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1190</v>
          </cell>
          <cell r="D193">
            <v>71.400000000000006</v>
          </cell>
          <cell r="E193">
            <v>1046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715</v>
          </cell>
          <cell r="Q193">
            <v>31.979999999999997</v>
          </cell>
          <cell r="R193">
            <v>715</v>
          </cell>
          <cell r="S193">
            <v>31.979999999999997</v>
          </cell>
          <cell r="T193">
            <v>0</v>
          </cell>
          <cell r="U193">
            <v>0</v>
          </cell>
          <cell r="Y193">
            <v>715</v>
          </cell>
          <cell r="Z193">
            <v>31.979999999999997</v>
          </cell>
          <cell r="AA193">
            <v>715</v>
          </cell>
          <cell r="AB193">
            <v>31.979999999999997</v>
          </cell>
        </row>
        <row r="197">
          <cell r="P197">
            <v>13323</v>
          </cell>
          <cell r="Q197">
            <v>19.984500000000001</v>
          </cell>
          <cell r="R197">
            <v>13323</v>
          </cell>
          <cell r="S197">
            <v>19.984500000000001</v>
          </cell>
          <cell r="Y197">
            <v>13323</v>
          </cell>
          <cell r="Z197">
            <v>19.984500000000001</v>
          </cell>
          <cell r="AA197">
            <v>13323</v>
          </cell>
          <cell r="AB197">
            <v>19.984500000000001</v>
          </cell>
        </row>
        <row r="198">
          <cell r="P198">
            <v>17</v>
          </cell>
          <cell r="Q198">
            <v>2.5500000000000002E-2</v>
          </cell>
          <cell r="R198">
            <v>17</v>
          </cell>
          <cell r="S198">
            <v>2.5500000000000002E-2</v>
          </cell>
          <cell r="Y198">
            <v>17</v>
          </cell>
          <cell r="Z198">
            <v>2.5500000000000002E-2</v>
          </cell>
          <cell r="AA198">
            <v>17</v>
          </cell>
          <cell r="AB198">
            <v>2.5500000000000002E-2</v>
          </cell>
        </row>
        <row r="199">
          <cell r="C199">
            <v>6</v>
          </cell>
          <cell r="D199">
            <v>9.0000000000000011E-3</v>
          </cell>
          <cell r="P199">
            <v>12</v>
          </cell>
          <cell r="Q199">
            <v>1.8000000000000002E-2</v>
          </cell>
          <cell r="R199">
            <v>12</v>
          </cell>
          <cell r="S199">
            <v>1.8000000000000002E-2</v>
          </cell>
          <cell r="Y199">
            <v>12</v>
          </cell>
          <cell r="Z199">
            <v>1.8000000000000002E-2</v>
          </cell>
          <cell r="AA199">
            <v>12</v>
          </cell>
          <cell r="AB199">
            <v>1.8000000000000002E-2</v>
          </cell>
        </row>
        <row r="200">
          <cell r="P200">
            <v>19250</v>
          </cell>
          <cell r="Q200">
            <v>28.875</v>
          </cell>
          <cell r="R200">
            <v>19250</v>
          </cell>
          <cell r="S200">
            <v>28.875</v>
          </cell>
          <cell r="Y200">
            <v>19250</v>
          </cell>
          <cell r="Z200">
            <v>28.875</v>
          </cell>
          <cell r="AA200">
            <v>19250</v>
          </cell>
          <cell r="AB200">
            <v>28.875</v>
          </cell>
        </row>
        <row r="201">
          <cell r="C201">
            <v>36</v>
          </cell>
          <cell r="D201">
            <v>5.3999999999999999E-2</v>
          </cell>
          <cell r="P201">
            <v>27</v>
          </cell>
          <cell r="Q201">
            <v>4.0500000000000001E-2</v>
          </cell>
          <cell r="R201">
            <v>27</v>
          </cell>
          <cell r="S201">
            <v>4.0500000000000001E-2</v>
          </cell>
          <cell r="Y201">
            <v>27</v>
          </cell>
          <cell r="Z201">
            <v>4.0500000000000001E-2</v>
          </cell>
          <cell r="AA201">
            <v>27</v>
          </cell>
          <cell r="AB201">
            <v>4.0500000000000001E-2</v>
          </cell>
        </row>
        <row r="202">
          <cell r="C202">
            <v>34</v>
          </cell>
          <cell r="D202">
            <v>5.1000000000000004E-2</v>
          </cell>
          <cell r="P202">
            <v>33</v>
          </cell>
          <cell r="Q202">
            <v>4.9500000000000002E-2</v>
          </cell>
          <cell r="R202">
            <v>33</v>
          </cell>
          <cell r="S202">
            <v>4.9500000000000002E-2</v>
          </cell>
          <cell r="Y202">
            <v>33</v>
          </cell>
          <cell r="Z202">
            <v>4.9500000000000002E-2</v>
          </cell>
          <cell r="AA202">
            <v>33</v>
          </cell>
          <cell r="AB202">
            <v>4.9500000000000002E-2</v>
          </cell>
        </row>
        <row r="203">
          <cell r="P203">
            <v>21487</v>
          </cell>
          <cell r="Q203">
            <v>53.717500000000001</v>
          </cell>
          <cell r="R203">
            <v>21487</v>
          </cell>
          <cell r="S203">
            <v>53.717500000000001</v>
          </cell>
          <cell r="Y203">
            <v>21487</v>
          </cell>
          <cell r="Z203">
            <v>53.717500000000001</v>
          </cell>
          <cell r="AA203">
            <v>21487</v>
          </cell>
          <cell r="AB203">
            <v>53.717500000000001</v>
          </cell>
        </row>
        <row r="204">
          <cell r="C204">
            <v>92</v>
          </cell>
          <cell r="D204">
            <v>0.23</v>
          </cell>
          <cell r="P204">
            <v>12</v>
          </cell>
          <cell r="Q204">
            <v>0.03</v>
          </cell>
          <cell r="R204">
            <v>12</v>
          </cell>
          <cell r="S204">
            <v>0.03</v>
          </cell>
          <cell r="Y204">
            <v>12</v>
          </cell>
          <cell r="Z204">
            <v>0.03</v>
          </cell>
          <cell r="AA204">
            <v>12</v>
          </cell>
          <cell r="AB204">
            <v>0.03</v>
          </cell>
        </row>
        <row r="205">
          <cell r="C205">
            <v>35</v>
          </cell>
          <cell r="D205">
            <v>8.7500000000000008E-2</v>
          </cell>
          <cell r="P205">
            <v>27</v>
          </cell>
          <cell r="Q205">
            <v>6.7500000000000004E-2</v>
          </cell>
          <cell r="R205">
            <v>27</v>
          </cell>
          <cell r="S205">
            <v>6.7500000000000004E-2</v>
          </cell>
          <cell r="Y205">
            <v>27</v>
          </cell>
          <cell r="Z205">
            <v>6.7500000000000004E-2</v>
          </cell>
          <cell r="AA205">
            <v>27</v>
          </cell>
          <cell r="AB205">
            <v>6.7500000000000004E-2</v>
          </cell>
        </row>
        <row r="206">
          <cell r="C206">
            <v>203</v>
          </cell>
          <cell r="D206">
            <v>0.43150000000000005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54188</v>
          </cell>
          <cell r="Q206">
            <v>102.80800000000001</v>
          </cell>
          <cell r="R206">
            <v>54188</v>
          </cell>
          <cell r="S206">
            <v>102.80800000000001</v>
          </cell>
          <cell r="T206">
            <v>0</v>
          </cell>
          <cell r="U206">
            <v>0</v>
          </cell>
          <cell r="Y206">
            <v>54188</v>
          </cell>
          <cell r="Z206">
            <v>102.80800000000001</v>
          </cell>
          <cell r="AA206">
            <v>54188</v>
          </cell>
          <cell r="AB206">
            <v>102.80800000000001</v>
          </cell>
        </row>
        <row r="208">
          <cell r="C208">
            <v>26030</v>
          </cell>
          <cell r="D208">
            <v>104.12</v>
          </cell>
          <cell r="E208">
            <v>26030</v>
          </cell>
          <cell r="F208">
            <v>104.12</v>
          </cell>
          <cell r="P208">
            <v>25221</v>
          </cell>
          <cell r="Q208">
            <v>100.884</v>
          </cell>
          <cell r="R208">
            <v>25221</v>
          </cell>
          <cell r="S208">
            <v>100.884</v>
          </cell>
          <cell r="Y208">
            <v>25221</v>
          </cell>
          <cell r="Z208">
            <v>100.884</v>
          </cell>
          <cell r="AA208">
            <v>25221</v>
          </cell>
          <cell r="AB208">
            <v>100.884</v>
          </cell>
        </row>
        <row r="209">
          <cell r="C209">
            <v>5143</v>
          </cell>
          <cell r="D209">
            <v>20.571999999999999</v>
          </cell>
          <cell r="E209">
            <v>5143</v>
          </cell>
          <cell r="F209">
            <v>20.571999999999999</v>
          </cell>
          <cell r="P209">
            <v>5193</v>
          </cell>
          <cell r="Q209">
            <v>20.772000000000002</v>
          </cell>
          <cell r="R209">
            <v>5193</v>
          </cell>
          <cell r="S209">
            <v>20.772000000000002</v>
          </cell>
          <cell r="Y209">
            <v>5193</v>
          </cell>
          <cell r="Z209">
            <v>20.772000000000002</v>
          </cell>
          <cell r="AA209">
            <v>5193</v>
          </cell>
          <cell r="AB209">
            <v>20.772000000000002</v>
          </cell>
        </row>
        <row r="210">
          <cell r="C210">
            <v>4593</v>
          </cell>
          <cell r="D210">
            <v>18.372</v>
          </cell>
          <cell r="E210">
            <v>4593</v>
          </cell>
          <cell r="F210">
            <v>18.372</v>
          </cell>
          <cell r="P210">
            <v>5833</v>
          </cell>
          <cell r="Q210">
            <v>23.332000000000001</v>
          </cell>
          <cell r="R210">
            <v>5833</v>
          </cell>
          <cell r="S210">
            <v>23.332000000000001</v>
          </cell>
          <cell r="Y210">
            <v>5833</v>
          </cell>
          <cell r="Z210">
            <v>23.332000000000001</v>
          </cell>
          <cell r="AA210">
            <v>5833</v>
          </cell>
          <cell r="AB210">
            <v>23.332000000000001</v>
          </cell>
        </row>
        <row r="211">
          <cell r="C211">
            <v>13880</v>
          </cell>
          <cell r="D211">
            <v>55.52</v>
          </cell>
          <cell r="E211">
            <v>13880</v>
          </cell>
          <cell r="F211">
            <v>55.52</v>
          </cell>
          <cell r="P211">
            <v>11642</v>
          </cell>
          <cell r="Q211">
            <v>46.567999999999998</v>
          </cell>
          <cell r="R211">
            <v>11642</v>
          </cell>
          <cell r="S211">
            <v>46.567999999999998</v>
          </cell>
          <cell r="Y211">
            <v>11642</v>
          </cell>
          <cell r="Z211">
            <v>46.567999999999998</v>
          </cell>
          <cell r="AA211">
            <v>11642</v>
          </cell>
          <cell r="AB211">
            <v>46.567999999999998</v>
          </cell>
        </row>
        <row r="212">
          <cell r="C212">
            <v>49646</v>
          </cell>
          <cell r="D212">
            <v>198.58400000000003</v>
          </cell>
          <cell r="E212">
            <v>49646</v>
          </cell>
          <cell r="F212">
            <v>198.58400000000003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47889</v>
          </cell>
          <cell r="Q212">
            <v>191.55599999999998</v>
          </cell>
          <cell r="R212">
            <v>47889</v>
          </cell>
          <cell r="S212">
            <v>191.55599999999998</v>
          </cell>
          <cell r="T212">
            <v>0</v>
          </cell>
          <cell r="U212">
            <v>0</v>
          </cell>
          <cell r="Y212">
            <v>47889</v>
          </cell>
          <cell r="Z212">
            <v>191.55599999999998</v>
          </cell>
          <cell r="AA212">
            <v>47889</v>
          </cell>
          <cell r="AB212">
            <v>191.55599999999998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211</v>
          </cell>
          <cell r="D241">
            <v>1086.2280000000001</v>
          </cell>
          <cell r="E241">
            <v>211</v>
          </cell>
          <cell r="F241">
            <v>1086.2280000000001</v>
          </cell>
          <cell r="P241">
            <v>211</v>
          </cell>
          <cell r="Q241">
            <v>1154.5920000000001</v>
          </cell>
          <cell r="R241">
            <v>211</v>
          </cell>
          <cell r="S241">
            <v>1154.5920000000001</v>
          </cell>
          <cell r="Y241">
            <v>211</v>
          </cell>
          <cell r="Z241">
            <v>1154.5920000000001</v>
          </cell>
          <cell r="AA241">
            <v>211</v>
          </cell>
          <cell r="AB241">
            <v>1154.5920000000001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57</v>
          </cell>
          <cell r="D246">
            <v>410.81040000000002</v>
          </cell>
          <cell r="E246">
            <v>57</v>
          </cell>
          <cell r="F246">
            <v>410.81040000000002</v>
          </cell>
          <cell r="P246">
            <v>57</v>
          </cell>
          <cell r="Q246">
            <v>437.07600000000002</v>
          </cell>
          <cell r="R246">
            <v>57</v>
          </cell>
          <cell r="S246">
            <v>437.07600000000002</v>
          </cell>
          <cell r="Y246">
            <v>57</v>
          </cell>
          <cell r="Z246">
            <v>437.07600000000002</v>
          </cell>
          <cell r="AA246">
            <v>57</v>
          </cell>
          <cell r="AB246">
            <v>437.07600000000002</v>
          </cell>
        </row>
        <row r="247">
          <cell r="C247">
            <v>61</v>
          </cell>
          <cell r="D247">
            <v>439.63920000000002</v>
          </cell>
          <cell r="E247">
            <v>61</v>
          </cell>
          <cell r="F247">
            <v>439.63920000000002</v>
          </cell>
          <cell r="P247">
            <v>61</v>
          </cell>
          <cell r="Q247">
            <v>467.74799999999999</v>
          </cell>
          <cell r="R247">
            <v>61</v>
          </cell>
          <cell r="S247">
            <v>467.74799999999999</v>
          </cell>
          <cell r="Y247">
            <v>61</v>
          </cell>
          <cell r="Z247">
            <v>467.74799999999999</v>
          </cell>
          <cell r="AA247">
            <v>61</v>
          </cell>
          <cell r="AB247">
            <v>467.74799999999999</v>
          </cell>
        </row>
        <row r="248">
          <cell r="C248">
            <v>64</v>
          </cell>
          <cell r="D248">
            <v>461.26080000000002</v>
          </cell>
          <cell r="E248">
            <v>64</v>
          </cell>
          <cell r="F248">
            <v>461.26080000000002</v>
          </cell>
          <cell r="P248">
            <v>64</v>
          </cell>
          <cell r="Q248">
            <v>490.75200000000001</v>
          </cell>
          <cell r="R248">
            <v>64</v>
          </cell>
          <cell r="S248">
            <v>490.75200000000001</v>
          </cell>
          <cell r="Y248">
            <v>64</v>
          </cell>
          <cell r="Z248">
            <v>490.75200000000001</v>
          </cell>
          <cell r="AA248">
            <v>64</v>
          </cell>
          <cell r="AB248">
            <v>490.75200000000001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70</v>
          </cell>
          <cell r="D255">
            <v>84</v>
          </cell>
          <cell r="E255">
            <v>70</v>
          </cell>
          <cell r="F255">
            <v>84</v>
          </cell>
          <cell r="P255">
            <v>70</v>
          </cell>
          <cell r="Q255">
            <v>84</v>
          </cell>
          <cell r="R255">
            <v>70</v>
          </cell>
          <cell r="S255">
            <v>84</v>
          </cell>
          <cell r="Y255">
            <v>70</v>
          </cell>
          <cell r="Z255">
            <v>84</v>
          </cell>
          <cell r="AA255">
            <v>70</v>
          </cell>
          <cell r="AB255">
            <v>84</v>
          </cell>
        </row>
        <row r="256">
          <cell r="C256">
            <v>29</v>
          </cell>
          <cell r="D256">
            <v>34.799999999999997</v>
          </cell>
          <cell r="E256">
            <v>29</v>
          </cell>
          <cell r="F256">
            <v>34.799999999999997</v>
          </cell>
          <cell r="P256">
            <v>29</v>
          </cell>
          <cell r="Q256">
            <v>34.799999999999997</v>
          </cell>
          <cell r="R256">
            <v>29</v>
          </cell>
          <cell r="S256">
            <v>34.799999999999997</v>
          </cell>
          <cell r="Y256">
            <v>29</v>
          </cell>
          <cell r="Z256">
            <v>34.799999999999997</v>
          </cell>
          <cell r="AA256">
            <v>29</v>
          </cell>
          <cell r="AB256">
            <v>34.799999999999997</v>
          </cell>
        </row>
        <row r="257">
          <cell r="C257">
            <v>65</v>
          </cell>
          <cell r="D257">
            <v>78</v>
          </cell>
          <cell r="E257">
            <v>65</v>
          </cell>
          <cell r="F257">
            <v>78</v>
          </cell>
          <cell r="P257">
            <v>65</v>
          </cell>
          <cell r="Q257">
            <v>78</v>
          </cell>
          <cell r="R257">
            <v>65</v>
          </cell>
          <cell r="S257">
            <v>78</v>
          </cell>
          <cell r="Y257">
            <v>65</v>
          </cell>
          <cell r="Z257">
            <v>78</v>
          </cell>
          <cell r="AA257">
            <v>65</v>
          </cell>
          <cell r="AB257">
            <v>78</v>
          </cell>
        </row>
        <row r="258">
          <cell r="C258">
            <v>557</v>
          </cell>
          <cell r="D258">
            <v>2594.7384000000002</v>
          </cell>
          <cell r="E258">
            <v>557</v>
          </cell>
          <cell r="F258">
            <v>2594.7384000000002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557</v>
          </cell>
          <cell r="Q258">
            <v>2746.9680000000003</v>
          </cell>
          <cell r="R258">
            <v>557</v>
          </cell>
          <cell r="S258">
            <v>2746.9680000000003</v>
          </cell>
          <cell r="T258">
            <v>0</v>
          </cell>
          <cell r="U258">
            <v>0</v>
          </cell>
          <cell r="Y258">
            <v>557</v>
          </cell>
          <cell r="Z258">
            <v>2746.9680000000003</v>
          </cell>
          <cell r="AA258">
            <v>557</v>
          </cell>
          <cell r="AB258">
            <v>2746.9680000000003</v>
          </cell>
        </row>
        <row r="259">
          <cell r="C259">
            <v>557</v>
          </cell>
          <cell r="D259">
            <v>2594.7384000000002</v>
          </cell>
          <cell r="E259">
            <v>557</v>
          </cell>
          <cell r="F259">
            <v>2594.7384000000002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557</v>
          </cell>
          <cell r="Q259">
            <v>2746.9680000000003</v>
          </cell>
          <cell r="R259">
            <v>557</v>
          </cell>
          <cell r="S259">
            <v>2746.9680000000003</v>
          </cell>
          <cell r="T259">
            <v>0</v>
          </cell>
          <cell r="U259">
            <v>0</v>
          </cell>
          <cell r="Y259">
            <v>557</v>
          </cell>
          <cell r="Z259">
            <v>2746.9680000000003</v>
          </cell>
          <cell r="AA259">
            <v>557</v>
          </cell>
          <cell r="AB259">
            <v>2746.9680000000003</v>
          </cell>
        </row>
        <row r="260">
          <cell r="C260">
            <v>557</v>
          </cell>
          <cell r="D260">
            <v>2594.7384000000002</v>
          </cell>
          <cell r="E260">
            <v>557</v>
          </cell>
          <cell r="F260">
            <v>2594.7384000000002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557</v>
          </cell>
          <cell r="Q260">
            <v>2746.9680000000003</v>
          </cell>
          <cell r="R260">
            <v>557</v>
          </cell>
          <cell r="S260">
            <v>2746.9680000000003</v>
          </cell>
          <cell r="T260">
            <v>0</v>
          </cell>
          <cell r="U260">
            <v>0</v>
          </cell>
          <cell r="Y260">
            <v>557</v>
          </cell>
          <cell r="Z260">
            <v>2746.9680000000003</v>
          </cell>
          <cell r="AA260">
            <v>557</v>
          </cell>
          <cell r="AB260">
            <v>2746.9680000000003</v>
          </cell>
        </row>
        <row r="264">
          <cell r="C264">
            <v>693</v>
          </cell>
          <cell r="D264">
            <v>4.851</v>
          </cell>
          <cell r="E264">
            <v>660</v>
          </cell>
          <cell r="F264">
            <v>4.62</v>
          </cell>
          <cell r="P264">
            <v>697</v>
          </cell>
          <cell r="Q264">
            <v>6.97</v>
          </cell>
          <cell r="R264">
            <v>697</v>
          </cell>
          <cell r="S264">
            <v>6.97</v>
          </cell>
          <cell r="Y264">
            <v>697</v>
          </cell>
          <cell r="Z264">
            <v>6.97</v>
          </cell>
          <cell r="AA264">
            <v>697</v>
          </cell>
          <cell r="AB264">
            <v>6.97</v>
          </cell>
        </row>
        <row r="265">
          <cell r="C265">
            <v>761</v>
          </cell>
          <cell r="D265">
            <v>5.327</v>
          </cell>
          <cell r="E265">
            <v>723</v>
          </cell>
          <cell r="F265">
            <v>3.25</v>
          </cell>
          <cell r="P265">
            <v>755</v>
          </cell>
          <cell r="Q265">
            <v>7.55</v>
          </cell>
          <cell r="R265">
            <v>755</v>
          </cell>
          <cell r="S265">
            <v>7.55</v>
          </cell>
          <cell r="Y265">
            <v>755</v>
          </cell>
          <cell r="Z265">
            <v>7.55</v>
          </cell>
          <cell r="AA265">
            <v>755</v>
          </cell>
          <cell r="AB265">
            <v>7.55</v>
          </cell>
        </row>
        <row r="266">
          <cell r="C266">
            <v>932</v>
          </cell>
          <cell r="D266">
            <v>6.524</v>
          </cell>
          <cell r="P266">
            <v>891</v>
          </cell>
          <cell r="Q266">
            <v>8.91</v>
          </cell>
          <cell r="R266">
            <v>891</v>
          </cell>
          <cell r="S266">
            <v>8.91</v>
          </cell>
          <cell r="Y266">
            <v>891</v>
          </cell>
          <cell r="Z266">
            <v>8.91</v>
          </cell>
          <cell r="AA266">
            <v>891</v>
          </cell>
          <cell r="AB266">
            <v>8.91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693</v>
          </cell>
          <cell r="D268">
            <v>4.1580000000000004</v>
          </cell>
          <cell r="P268">
            <v>697</v>
          </cell>
          <cell r="Q268">
            <v>6.97</v>
          </cell>
          <cell r="R268">
            <v>697</v>
          </cell>
          <cell r="S268">
            <v>6.97</v>
          </cell>
          <cell r="Y268">
            <v>697</v>
          </cell>
          <cell r="Z268">
            <v>6.97</v>
          </cell>
          <cell r="AA268">
            <v>697</v>
          </cell>
          <cell r="AB268">
            <v>6.97</v>
          </cell>
        </row>
        <row r="269">
          <cell r="C269">
            <v>761</v>
          </cell>
          <cell r="D269">
            <v>4.5659999999999998</v>
          </cell>
          <cell r="P269">
            <v>755</v>
          </cell>
          <cell r="Q269">
            <v>7.55</v>
          </cell>
          <cell r="R269">
            <v>755</v>
          </cell>
          <cell r="S269">
            <v>7.55</v>
          </cell>
          <cell r="Y269">
            <v>755</v>
          </cell>
          <cell r="Z269">
            <v>7.55</v>
          </cell>
          <cell r="AA269">
            <v>755</v>
          </cell>
          <cell r="AB269">
            <v>7.55</v>
          </cell>
        </row>
        <row r="270">
          <cell r="C270">
            <v>932</v>
          </cell>
          <cell r="D270">
            <v>5.5920000000000005</v>
          </cell>
          <cell r="P270">
            <v>891</v>
          </cell>
          <cell r="Q270">
            <v>8.91</v>
          </cell>
          <cell r="R270">
            <v>891</v>
          </cell>
          <cell r="S270">
            <v>8.91</v>
          </cell>
          <cell r="Y270">
            <v>891</v>
          </cell>
          <cell r="Z270">
            <v>8.91</v>
          </cell>
          <cell r="AA270">
            <v>891</v>
          </cell>
          <cell r="AB270">
            <v>8.91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3</v>
          </cell>
          <cell r="D277">
            <v>4.2000000000000003E-2</v>
          </cell>
          <cell r="E277">
            <v>3</v>
          </cell>
          <cell r="F277">
            <v>4.2000000000000003E-2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3</v>
          </cell>
          <cell r="D278">
            <v>4.2000000000000003E-2</v>
          </cell>
          <cell r="E278">
            <v>3</v>
          </cell>
          <cell r="F278">
            <v>4.2000000000000003E-2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3</v>
          </cell>
          <cell r="D279">
            <v>4.2000000000000003E-2</v>
          </cell>
          <cell r="E279">
            <v>3</v>
          </cell>
          <cell r="F279">
            <v>4.2000000000000003E-2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0</v>
          </cell>
          <cell r="D281">
            <v>0</v>
          </cell>
          <cell r="P281">
            <v>8</v>
          </cell>
          <cell r="Q281">
            <v>0.224</v>
          </cell>
          <cell r="R281">
            <v>8</v>
          </cell>
          <cell r="S281">
            <v>0.224</v>
          </cell>
          <cell r="Y281">
            <v>8</v>
          </cell>
          <cell r="Z281">
            <v>0.16</v>
          </cell>
          <cell r="AA281">
            <v>8</v>
          </cell>
          <cell r="AB281">
            <v>0.16</v>
          </cell>
        </row>
        <row r="282">
          <cell r="C282">
            <v>25</v>
          </cell>
          <cell r="D282">
            <v>0.4</v>
          </cell>
          <cell r="E282">
            <v>25</v>
          </cell>
          <cell r="F282">
            <v>0.4</v>
          </cell>
          <cell r="P282">
            <v>97</v>
          </cell>
          <cell r="Q282">
            <v>1.94</v>
          </cell>
          <cell r="R282">
            <v>97</v>
          </cell>
          <cell r="S282">
            <v>1.94</v>
          </cell>
          <cell r="Y282">
            <v>97</v>
          </cell>
          <cell r="Z282">
            <v>1.552</v>
          </cell>
          <cell r="AA282">
            <v>97</v>
          </cell>
          <cell r="AB282">
            <v>1.552</v>
          </cell>
        </row>
        <row r="283">
          <cell r="C283">
            <v>2420</v>
          </cell>
          <cell r="D283">
            <v>31.544000000000004</v>
          </cell>
          <cell r="E283">
            <v>34</v>
          </cell>
          <cell r="F283">
            <v>8.395999999999999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2588</v>
          </cell>
          <cell r="Q283">
            <v>51.823999999999991</v>
          </cell>
          <cell r="R283">
            <v>2588</v>
          </cell>
          <cell r="S283">
            <v>51.823999999999991</v>
          </cell>
          <cell r="T283">
            <v>0</v>
          </cell>
          <cell r="U283">
            <v>0</v>
          </cell>
          <cell r="Y283">
            <v>2588</v>
          </cell>
          <cell r="Z283">
            <v>51.371999999999993</v>
          </cell>
          <cell r="AA283">
            <v>2588</v>
          </cell>
          <cell r="AB283">
            <v>51.371999999999993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24</v>
          </cell>
          <cell r="D287">
            <v>46.08</v>
          </cell>
          <cell r="E287">
            <v>24</v>
          </cell>
          <cell r="F287">
            <v>46.08</v>
          </cell>
          <cell r="P287">
            <v>38</v>
          </cell>
          <cell r="Q287">
            <v>80.256</v>
          </cell>
          <cell r="R287">
            <v>38</v>
          </cell>
          <cell r="S287">
            <v>80.256</v>
          </cell>
          <cell r="Y287">
            <v>38</v>
          </cell>
          <cell r="Z287">
            <v>80.256</v>
          </cell>
          <cell r="AA287">
            <v>38</v>
          </cell>
          <cell r="AB287">
            <v>80.256</v>
          </cell>
        </row>
        <row r="288">
          <cell r="C288">
            <v>12</v>
          </cell>
          <cell r="D288">
            <v>23.04</v>
          </cell>
          <cell r="E288">
            <v>12</v>
          </cell>
          <cell r="F288">
            <v>23.04</v>
          </cell>
          <cell r="P288">
            <v>19</v>
          </cell>
          <cell r="Q288">
            <v>40.128</v>
          </cell>
          <cell r="R288">
            <v>19</v>
          </cell>
          <cell r="S288">
            <v>40.128</v>
          </cell>
          <cell r="Y288">
            <v>19</v>
          </cell>
          <cell r="Z288">
            <v>40.128</v>
          </cell>
          <cell r="AA288">
            <v>19</v>
          </cell>
          <cell r="AB288">
            <v>40.128</v>
          </cell>
        </row>
        <row r="289">
          <cell r="C289">
            <v>12</v>
          </cell>
          <cell r="D289">
            <v>23.04</v>
          </cell>
          <cell r="E289">
            <v>12</v>
          </cell>
          <cell r="F289">
            <v>23.04</v>
          </cell>
          <cell r="P289">
            <v>19</v>
          </cell>
          <cell r="Q289">
            <v>40.128</v>
          </cell>
          <cell r="R289">
            <v>19</v>
          </cell>
          <cell r="S289">
            <v>40.128</v>
          </cell>
          <cell r="Y289">
            <v>19</v>
          </cell>
          <cell r="Z289">
            <v>40.128</v>
          </cell>
          <cell r="AA289">
            <v>19</v>
          </cell>
          <cell r="AB289">
            <v>40.128</v>
          </cell>
        </row>
        <row r="290">
          <cell r="E290">
            <v>0</v>
          </cell>
          <cell r="F290">
            <v>0</v>
          </cell>
          <cell r="P290">
            <v>19</v>
          </cell>
          <cell r="Q290">
            <v>27.36</v>
          </cell>
          <cell r="R290">
            <v>19</v>
          </cell>
          <cell r="S290">
            <v>27.36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6</v>
          </cell>
          <cell r="Q291">
            <v>6</v>
          </cell>
          <cell r="R291">
            <v>6</v>
          </cell>
          <cell r="S291">
            <v>6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13</v>
          </cell>
          <cell r="Q292">
            <v>13</v>
          </cell>
          <cell r="R292">
            <v>13</v>
          </cell>
          <cell r="S292">
            <v>13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12</v>
          </cell>
          <cell r="D293">
            <v>6</v>
          </cell>
          <cell r="E293">
            <v>12</v>
          </cell>
          <cell r="F293">
            <v>6</v>
          </cell>
          <cell r="P293">
            <v>19</v>
          </cell>
          <cell r="Q293">
            <v>9.5</v>
          </cell>
          <cell r="R293">
            <v>19</v>
          </cell>
          <cell r="S293">
            <v>9.5</v>
          </cell>
          <cell r="Y293">
            <v>19</v>
          </cell>
          <cell r="Z293">
            <v>9.5</v>
          </cell>
          <cell r="AA293">
            <v>19</v>
          </cell>
          <cell r="AB293">
            <v>9.5</v>
          </cell>
        </row>
        <row r="294">
          <cell r="C294">
            <v>12</v>
          </cell>
          <cell r="D294">
            <v>3.5999999999999996</v>
          </cell>
          <cell r="E294">
            <v>12</v>
          </cell>
          <cell r="F294">
            <v>3.5999999999999996</v>
          </cell>
          <cell r="P294">
            <v>19</v>
          </cell>
          <cell r="Q294">
            <v>5.7</v>
          </cell>
          <cell r="R294">
            <v>19</v>
          </cell>
          <cell r="S294">
            <v>5.7</v>
          </cell>
          <cell r="Y294">
            <v>19</v>
          </cell>
          <cell r="Z294">
            <v>5.7</v>
          </cell>
          <cell r="AA294">
            <v>19</v>
          </cell>
          <cell r="AB294">
            <v>5.7</v>
          </cell>
        </row>
        <row r="295">
          <cell r="E295">
            <v>0</v>
          </cell>
          <cell r="F295">
            <v>0</v>
          </cell>
          <cell r="P295">
            <v>19</v>
          </cell>
          <cell r="Q295">
            <v>1.9000000000000001</v>
          </cell>
          <cell r="R295">
            <v>19</v>
          </cell>
          <cell r="S295">
            <v>1.9000000000000001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19</v>
          </cell>
          <cell r="Q296">
            <v>1.9000000000000001</v>
          </cell>
          <cell r="R296">
            <v>19</v>
          </cell>
          <cell r="S296">
            <v>1.9000000000000001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12</v>
          </cell>
          <cell r="D297">
            <v>101.75999999999999</v>
          </cell>
          <cell r="E297">
            <v>12</v>
          </cell>
          <cell r="F297">
            <v>101.75999999999999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19</v>
          </cell>
          <cell r="Q297">
            <v>225.87200000000001</v>
          </cell>
          <cell r="R297">
            <v>19</v>
          </cell>
          <cell r="S297">
            <v>225.87200000000001</v>
          </cell>
          <cell r="T297">
            <v>0</v>
          </cell>
          <cell r="U297">
            <v>0</v>
          </cell>
          <cell r="Y297">
            <v>19</v>
          </cell>
          <cell r="Z297">
            <v>175.71199999999999</v>
          </cell>
          <cell r="AA297">
            <v>19</v>
          </cell>
          <cell r="AB297">
            <v>175.71199999999999</v>
          </cell>
        </row>
        <row r="299">
          <cell r="C299">
            <v>48</v>
          </cell>
          <cell r="D299">
            <v>93.311999999999998</v>
          </cell>
          <cell r="E299">
            <v>48</v>
          </cell>
          <cell r="F299">
            <v>93.311999999999998</v>
          </cell>
          <cell r="P299">
            <v>48</v>
          </cell>
          <cell r="Q299">
            <v>102.64319999999999</v>
          </cell>
          <cell r="R299">
            <v>48</v>
          </cell>
          <cell r="S299">
            <v>102.64319999999999</v>
          </cell>
          <cell r="Y299">
            <v>48</v>
          </cell>
          <cell r="Z299">
            <v>102.64319999999999</v>
          </cell>
          <cell r="AA299">
            <v>48</v>
          </cell>
          <cell r="AB299">
            <v>102.64319999999999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48</v>
          </cell>
          <cell r="Q301">
            <v>4.8000000000000007</v>
          </cell>
          <cell r="R301">
            <v>48</v>
          </cell>
          <cell r="S301">
            <v>4.8000000000000007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48</v>
          </cell>
          <cell r="D302">
            <v>4.8000000000000007</v>
          </cell>
          <cell r="E302">
            <v>48</v>
          </cell>
          <cell r="F302">
            <v>4.8000000000000007</v>
          </cell>
          <cell r="P302">
            <v>48</v>
          </cell>
          <cell r="Q302">
            <v>4.8000000000000007</v>
          </cell>
          <cell r="R302">
            <v>48</v>
          </cell>
          <cell r="S302">
            <v>4.8000000000000007</v>
          </cell>
          <cell r="Y302">
            <v>48</v>
          </cell>
          <cell r="Z302">
            <v>4.8000000000000007</v>
          </cell>
          <cell r="AA302">
            <v>48</v>
          </cell>
          <cell r="AB302">
            <v>4.8000000000000007</v>
          </cell>
        </row>
        <row r="303">
          <cell r="C303">
            <v>48</v>
          </cell>
          <cell r="D303">
            <v>5.76</v>
          </cell>
          <cell r="E303">
            <v>48</v>
          </cell>
          <cell r="F303">
            <v>5.76</v>
          </cell>
          <cell r="P303">
            <v>48</v>
          </cell>
          <cell r="Q303">
            <v>5.76</v>
          </cell>
          <cell r="R303">
            <v>48</v>
          </cell>
          <cell r="S303">
            <v>5.76</v>
          </cell>
          <cell r="Y303">
            <v>48</v>
          </cell>
          <cell r="Z303">
            <v>5.76</v>
          </cell>
          <cell r="AA303">
            <v>48</v>
          </cell>
          <cell r="AB303">
            <v>5.76</v>
          </cell>
        </row>
        <row r="304">
          <cell r="P304">
            <v>48</v>
          </cell>
          <cell r="Q304">
            <v>1.44</v>
          </cell>
          <cell r="R304">
            <v>48</v>
          </cell>
          <cell r="S304">
            <v>1.44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48</v>
          </cell>
          <cell r="Q305">
            <v>0.96</v>
          </cell>
          <cell r="R305">
            <v>48</v>
          </cell>
          <cell r="S305">
            <v>0.96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48</v>
          </cell>
          <cell r="D306">
            <v>103.872</v>
          </cell>
          <cell r="F306">
            <v>103.872</v>
          </cell>
          <cell r="J306">
            <v>0</v>
          </cell>
          <cell r="L306">
            <v>0</v>
          </cell>
          <cell r="P306">
            <v>48</v>
          </cell>
          <cell r="Q306">
            <v>120.40319999999998</v>
          </cell>
          <cell r="R306">
            <v>48</v>
          </cell>
          <cell r="S306">
            <v>120.40319999999998</v>
          </cell>
          <cell r="T306">
            <v>0</v>
          </cell>
          <cell r="U306">
            <v>0</v>
          </cell>
          <cell r="Y306">
            <v>48</v>
          </cell>
          <cell r="Z306">
            <v>113.2032</v>
          </cell>
          <cell r="AA306">
            <v>48</v>
          </cell>
          <cell r="AB306">
            <v>113.2032</v>
          </cell>
        </row>
        <row r="309">
          <cell r="AA309">
            <v>0</v>
          </cell>
          <cell r="AB309">
            <v>0</v>
          </cell>
        </row>
        <row r="310">
          <cell r="D310">
            <v>12.5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12.5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697</v>
          </cell>
          <cell r="Q319">
            <v>3.4849999999999999</v>
          </cell>
          <cell r="R319">
            <v>697</v>
          </cell>
          <cell r="S319">
            <v>3.4849999999999999</v>
          </cell>
          <cell r="Y319">
            <v>697</v>
          </cell>
          <cell r="Z319">
            <v>3.4849999999999999</v>
          </cell>
          <cell r="AA319">
            <v>697</v>
          </cell>
          <cell r="AB319">
            <v>3.4849999999999999</v>
          </cell>
        </row>
        <row r="320">
          <cell r="P320">
            <v>755</v>
          </cell>
          <cell r="Q320">
            <v>3.7749999999999999</v>
          </cell>
          <cell r="R320">
            <v>755</v>
          </cell>
          <cell r="S320">
            <v>3.7749999999999999</v>
          </cell>
          <cell r="Y320">
            <v>755</v>
          </cell>
          <cell r="Z320">
            <v>3.7749999999999999</v>
          </cell>
          <cell r="AA320">
            <v>755</v>
          </cell>
          <cell r="AB320">
            <v>3.7749999999999999</v>
          </cell>
        </row>
        <row r="321">
          <cell r="P321">
            <v>891</v>
          </cell>
          <cell r="Q321">
            <v>4.4550000000000001</v>
          </cell>
          <cell r="R321">
            <v>891</v>
          </cell>
          <cell r="S321">
            <v>4.4550000000000001</v>
          </cell>
          <cell r="Y321">
            <v>891</v>
          </cell>
          <cell r="Z321">
            <v>4.4550000000000001</v>
          </cell>
          <cell r="AA321">
            <v>891</v>
          </cell>
          <cell r="AB321">
            <v>4.4550000000000001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2343</v>
          </cell>
          <cell r="Q322">
            <v>11.715</v>
          </cell>
          <cell r="R322">
            <v>2343</v>
          </cell>
          <cell r="S322">
            <v>11.715</v>
          </cell>
          <cell r="T322">
            <v>0</v>
          </cell>
          <cell r="U322">
            <v>0</v>
          </cell>
          <cell r="Y322">
            <v>2343</v>
          </cell>
          <cell r="Z322">
            <v>11.715</v>
          </cell>
          <cell r="AA322">
            <v>2343</v>
          </cell>
          <cell r="AB322">
            <v>11.715</v>
          </cell>
        </row>
        <row r="324">
          <cell r="C324">
            <v>670</v>
          </cell>
          <cell r="D324">
            <v>33.5</v>
          </cell>
          <cell r="E324">
            <v>670</v>
          </cell>
          <cell r="F324">
            <v>33.5</v>
          </cell>
          <cell r="P324">
            <v>675</v>
          </cell>
          <cell r="Q324">
            <v>33.75</v>
          </cell>
          <cell r="R324">
            <v>675</v>
          </cell>
          <cell r="S324">
            <v>33.75</v>
          </cell>
          <cell r="Y324">
            <v>671</v>
          </cell>
          <cell r="Z324">
            <v>33.550000000000004</v>
          </cell>
          <cell r="AA324">
            <v>671</v>
          </cell>
          <cell r="AB324">
            <v>33.550000000000004</v>
          </cell>
        </row>
        <row r="325">
          <cell r="C325">
            <v>234</v>
          </cell>
          <cell r="D325">
            <v>16.380000000000003</v>
          </cell>
          <cell r="E325">
            <v>234</v>
          </cell>
          <cell r="F325">
            <v>16.380000000000003</v>
          </cell>
          <cell r="P325">
            <v>232</v>
          </cell>
          <cell r="Q325">
            <v>16.240000000000002</v>
          </cell>
          <cell r="R325">
            <v>232</v>
          </cell>
          <cell r="S325">
            <v>16.240000000000002</v>
          </cell>
          <cell r="Y325">
            <v>222</v>
          </cell>
          <cell r="Z325">
            <v>15.540000000000001</v>
          </cell>
          <cell r="AA325">
            <v>222</v>
          </cell>
          <cell r="AB325">
            <v>15.540000000000001</v>
          </cell>
        </row>
        <row r="326">
          <cell r="C326">
            <v>904</v>
          </cell>
          <cell r="D326">
            <v>49.88</v>
          </cell>
          <cell r="E326">
            <v>904</v>
          </cell>
          <cell r="F326">
            <v>49.88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907</v>
          </cell>
          <cell r="Q326">
            <v>49.99</v>
          </cell>
          <cell r="R326">
            <v>907</v>
          </cell>
          <cell r="S326">
            <v>49.99</v>
          </cell>
          <cell r="T326">
            <v>0</v>
          </cell>
          <cell r="U326">
            <v>0</v>
          </cell>
          <cell r="Y326">
            <v>893</v>
          </cell>
          <cell r="Z326">
            <v>49.09</v>
          </cell>
          <cell r="AA326">
            <v>893</v>
          </cell>
          <cell r="AB326">
            <v>49.09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916</v>
          </cell>
          <cell r="D332">
            <v>58.85</v>
          </cell>
          <cell r="E332">
            <v>916</v>
          </cell>
          <cell r="F332">
            <v>58.85</v>
          </cell>
          <cell r="P332">
            <v>905</v>
          </cell>
          <cell r="Q332">
            <v>58.4</v>
          </cell>
          <cell r="R332">
            <v>905</v>
          </cell>
          <cell r="S332">
            <v>58.4</v>
          </cell>
          <cell r="Y332">
            <v>905</v>
          </cell>
          <cell r="Z332">
            <v>58.4</v>
          </cell>
          <cell r="AA332">
            <v>905</v>
          </cell>
          <cell r="AB332">
            <v>58.4</v>
          </cell>
        </row>
        <row r="333">
          <cell r="C333">
            <v>916</v>
          </cell>
          <cell r="D333">
            <v>58.85</v>
          </cell>
          <cell r="E333">
            <v>916</v>
          </cell>
          <cell r="F333">
            <v>58.85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905</v>
          </cell>
          <cell r="Q333">
            <v>58.4</v>
          </cell>
          <cell r="R333">
            <v>905</v>
          </cell>
          <cell r="S333">
            <v>58.4</v>
          </cell>
          <cell r="T333">
            <v>0</v>
          </cell>
          <cell r="U333">
            <v>0</v>
          </cell>
          <cell r="Y333">
            <v>905</v>
          </cell>
          <cell r="Z333">
            <v>58.4</v>
          </cell>
          <cell r="AA333">
            <v>905</v>
          </cell>
          <cell r="AB333">
            <v>58.4</v>
          </cell>
        </row>
        <row r="336">
          <cell r="C336">
            <v>982</v>
          </cell>
          <cell r="D336">
            <v>29.46</v>
          </cell>
          <cell r="E336">
            <v>982</v>
          </cell>
          <cell r="F336">
            <v>29.46</v>
          </cell>
          <cell r="P336">
            <v>940</v>
          </cell>
          <cell r="Q336">
            <v>28.2</v>
          </cell>
          <cell r="R336">
            <v>940</v>
          </cell>
          <cell r="S336">
            <v>28.2</v>
          </cell>
          <cell r="Y336">
            <v>855</v>
          </cell>
          <cell r="Z336">
            <v>25.65</v>
          </cell>
          <cell r="AA336">
            <v>855</v>
          </cell>
          <cell r="AB336">
            <v>25.65</v>
          </cell>
        </row>
        <row r="337">
          <cell r="C337">
            <v>982</v>
          </cell>
          <cell r="D337">
            <v>29.46</v>
          </cell>
          <cell r="E337">
            <v>982</v>
          </cell>
          <cell r="F337">
            <v>29.46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940</v>
          </cell>
          <cell r="Q337">
            <v>28.2</v>
          </cell>
          <cell r="R337">
            <v>940</v>
          </cell>
          <cell r="S337">
            <v>28.2</v>
          </cell>
          <cell r="T337">
            <v>0</v>
          </cell>
          <cell r="U337">
            <v>0</v>
          </cell>
          <cell r="Y337">
            <v>855</v>
          </cell>
          <cell r="Z337">
            <v>25.65</v>
          </cell>
          <cell r="AA337">
            <v>855</v>
          </cell>
          <cell r="AB337">
            <v>25.65</v>
          </cell>
        </row>
        <row r="339">
          <cell r="D339">
            <v>3.13</v>
          </cell>
          <cell r="F339">
            <v>3.13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3.13</v>
          </cell>
          <cell r="F340">
            <v>3.13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3.12</v>
          </cell>
          <cell r="F341">
            <v>3.12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3.12</v>
          </cell>
          <cell r="F342">
            <v>3.12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12.5</v>
          </cell>
          <cell r="F343">
            <v>12.5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4878</v>
          </cell>
          <cell r="D346">
            <v>14.634</v>
          </cell>
          <cell r="E346">
            <v>4386</v>
          </cell>
          <cell r="F346">
            <v>13.157999999999999</v>
          </cell>
          <cell r="P346">
            <v>5442</v>
          </cell>
          <cell r="Q346">
            <v>16.326000000000001</v>
          </cell>
          <cell r="R346">
            <v>5442</v>
          </cell>
          <cell r="S346">
            <v>16.326000000000001</v>
          </cell>
          <cell r="Y346">
            <v>4824</v>
          </cell>
          <cell r="Z346">
            <v>14.472</v>
          </cell>
          <cell r="AA346">
            <v>4824</v>
          </cell>
          <cell r="AB346">
            <v>14.472</v>
          </cell>
        </row>
        <row r="347">
          <cell r="C347">
            <v>4878</v>
          </cell>
          <cell r="D347">
            <v>14.634</v>
          </cell>
          <cell r="E347">
            <v>4386</v>
          </cell>
          <cell r="F347">
            <v>13.157999999999999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5442</v>
          </cell>
          <cell r="Q347">
            <v>16.326000000000001</v>
          </cell>
          <cell r="R347">
            <v>5442</v>
          </cell>
          <cell r="S347">
            <v>16.326000000000001</v>
          </cell>
          <cell r="T347">
            <v>0</v>
          </cell>
          <cell r="U347">
            <v>0</v>
          </cell>
          <cell r="Y347">
            <v>4824</v>
          </cell>
          <cell r="Z347">
            <v>14.472</v>
          </cell>
          <cell r="AA347">
            <v>4824</v>
          </cell>
          <cell r="AB347">
            <v>14.472</v>
          </cell>
        </row>
        <row r="350">
          <cell r="D350">
            <v>14.86</v>
          </cell>
          <cell r="E350">
            <v>0</v>
          </cell>
          <cell r="F350">
            <v>0</v>
          </cell>
          <cell r="K350">
            <v>0</v>
          </cell>
          <cell r="L350">
            <v>14.86</v>
          </cell>
          <cell r="Q350">
            <v>0</v>
          </cell>
          <cell r="R350">
            <v>0</v>
          </cell>
          <cell r="S350">
            <v>14.86</v>
          </cell>
          <cell r="T350">
            <v>0</v>
          </cell>
          <cell r="U350">
            <v>14.86</v>
          </cell>
          <cell r="Z350">
            <v>0</v>
          </cell>
          <cell r="AA350">
            <v>0</v>
          </cell>
          <cell r="AB350">
            <v>14.86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D354">
            <v>37.409999999999997</v>
          </cell>
          <cell r="E354">
            <v>0</v>
          </cell>
          <cell r="F354">
            <v>0</v>
          </cell>
          <cell r="K354">
            <v>0</v>
          </cell>
          <cell r="L354">
            <v>37.409999999999997</v>
          </cell>
          <cell r="Q354">
            <v>0</v>
          </cell>
          <cell r="R354">
            <v>0</v>
          </cell>
          <cell r="S354">
            <v>37.409999999999997</v>
          </cell>
          <cell r="T354">
            <v>0</v>
          </cell>
          <cell r="U354">
            <v>37.409999999999997</v>
          </cell>
          <cell r="Z354">
            <v>0</v>
          </cell>
          <cell r="AA354">
            <v>0</v>
          </cell>
          <cell r="AB354">
            <v>37.409999999999997</v>
          </cell>
        </row>
        <row r="355">
          <cell r="D355">
            <v>492.91</v>
          </cell>
          <cell r="E355">
            <v>0</v>
          </cell>
          <cell r="F355">
            <v>246.07</v>
          </cell>
          <cell r="K355">
            <v>0</v>
          </cell>
          <cell r="L355">
            <v>246.84000000000003</v>
          </cell>
          <cell r="P355">
            <v>12</v>
          </cell>
          <cell r="Q355">
            <v>99.600000000000009</v>
          </cell>
          <cell r="R355">
            <v>12</v>
          </cell>
          <cell r="S355">
            <v>346.44000000000005</v>
          </cell>
          <cell r="T355">
            <v>0</v>
          </cell>
          <cell r="U355">
            <v>246.84000000000003</v>
          </cell>
          <cell r="Z355">
            <v>0</v>
          </cell>
          <cell r="AA355">
            <v>0</v>
          </cell>
          <cell r="AB355">
            <v>246.84000000000003</v>
          </cell>
        </row>
        <row r="356">
          <cell r="D356">
            <v>151.58000000000001</v>
          </cell>
          <cell r="E356">
            <v>0</v>
          </cell>
          <cell r="F356">
            <v>0</v>
          </cell>
          <cell r="K356">
            <v>0</v>
          </cell>
          <cell r="L356">
            <v>151.58000000000001</v>
          </cell>
          <cell r="P356">
            <v>5</v>
          </cell>
          <cell r="Q356">
            <v>46.25</v>
          </cell>
          <cell r="R356">
            <v>5</v>
          </cell>
          <cell r="S356">
            <v>197.83</v>
          </cell>
          <cell r="T356">
            <v>0</v>
          </cell>
          <cell r="U356">
            <v>151.58000000000001</v>
          </cell>
          <cell r="Y356">
            <v>5</v>
          </cell>
          <cell r="Z356">
            <v>46.25</v>
          </cell>
          <cell r="AA356">
            <v>5</v>
          </cell>
          <cell r="AB356">
            <v>197.83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3</v>
          </cell>
          <cell r="D359">
            <v>5.85</v>
          </cell>
          <cell r="E359">
            <v>0</v>
          </cell>
          <cell r="F359">
            <v>0</v>
          </cell>
          <cell r="K359">
            <v>3</v>
          </cell>
          <cell r="L359">
            <v>5.85</v>
          </cell>
          <cell r="P359">
            <v>24</v>
          </cell>
          <cell r="Q359">
            <v>50.400000000000006</v>
          </cell>
          <cell r="R359">
            <v>24</v>
          </cell>
          <cell r="S359">
            <v>56.250000000000007</v>
          </cell>
          <cell r="T359">
            <v>3</v>
          </cell>
          <cell r="U359">
            <v>5.85</v>
          </cell>
          <cell r="Z359">
            <v>0</v>
          </cell>
          <cell r="AA359">
            <v>0</v>
          </cell>
          <cell r="AB359">
            <v>5.85</v>
          </cell>
        </row>
        <row r="360">
          <cell r="C360">
            <v>1</v>
          </cell>
          <cell r="D360">
            <v>1.95</v>
          </cell>
          <cell r="E360">
            <v>0</v>
          </cell>
          <cell r="F360">
            <v>0</v>
          </cell>
          <cell r="K360">
            <v>1</v>
          </cell>
          <cell r="L360">
            <v>1.95</v>
          </cell>
          <cell r="P360">
            <v>7</v>
          </cell>
          <cell r="Q360">
            <v>14.700000000000001</v>
          </cell>
          <cell r="R360">
            <v>7</v>
          </cell>
          <cell r="S360">
            <v>16.650000000000002</v>
          </cell>
          <cell r="T360">
            <v>1</v>
          </cell>
          <cell r="U360">
            <v>1.95</v>
          </cell>
          <cell r="Z360">
            <v>0</v>
          </cell>
          <cell r="AA360">
            <v>0</v>
          </cell>
          <cell r="AB360">
            <v>1.95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39</v>
          </cell>
          <cell r="Q361">
            <v>42.900000000000006</v>
          </cell>
          <cell r="R361">
            <v>39</v>
          </cell>
          <cell r="S361">
            <v>42.900000000000006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129</v>
          </cell>
          <cell r="D364">
            <v>154.80000000000001</v>
          </cell>
          <cell r="E364">
            <v>0</v>
          </cell>
          <cell r="F364">
            <v>0</v>
          </cell>
          <cell r="K364">
            <v>129</v>
          </cell>
          <cell r="L364">
            <v>154.80000000000001</v>
          </cell>
          <cell r="Q364">
            <v>0</v>
          </cell>
          <cell r="R364">
            <v>0</v>
          </cell>
          <cell r="S364">
            <v>154.80000000000001</v>
          </cell>
          <cell r="T364">
            <v>129</v>
          </cell>
          <cell r="U364">
            <v>154.80000000000001</v>
          </cell>
          <cell r="Z364">
            <v>0</v>
          </cell>
          <cell r="AA364">
            <v>0</v>
          </cell>
          <cell r="AB364">
            <v>154.80000000000001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D367">
            <v>24.4</v>
          </cell>
          <cell r="E367">
            <v>0</v>
          </cell>
          <cell r="F367">
            <v>0</v>
          </cell>
          <cell r="K367">
            <v>0</v>
          </cell>
          <cell r="L367">
            <v>24.4</v>
          </cell>
          <cell r="P367">
            <v>4</v>
          </cell>
          <cell r="Q367">
            <v>33.200000000000003</v>
          </cell>
          <cell r="R367">
            <v>4</v>
          </cell>
          <cell r="S367">
            <v>57.6</v>
          </cell>
          <cell r="T367">
            <v>0</v>
          </cell>
          <cell r="U367">
            <v>24.4</v>
          </cell>
          <cell r="Z367">
            <v>0</v>
          </cell>
          <cell r="AA367">
            <v>0</v>
          </cell>
          <cell r="AB367">
            <v>24.4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P368">
            <v>1</v>
          </cell>
          <cell r="Q368">
            <v>8.3000000000000007</v>
          </cell>
          <cell r="R368">
            <v>1</v>
          </cell>
          <cell r="S368">
            <v>8.3000000000000007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43</v>
          </cell>
          <cell r="Q370">
            <v>11.18</v>
          </cell>
          <cell r="R370">
            <v>43</v>
          </cell>
          <cell r="S370">
            <v>11.18</v>
          </cell>
          <cell r="T370">
            <v>0</v>
          </cell>
          <cell r="U370">
            <v>0</v>
          </cell>
          <cell r="Y370">
            <v>43</v>
          </cell>
          <cell r="Z370">
            <v>11.18</v>
          </cell>
          <cell r="AA370">
            <v>43</v>
          </cell>
          <cell r="AB370">
            <v>11.18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6</v>
          </cell>
          <cell r="Q381">
            <v>186</v>
          </cell>
          <cell r="R381">
            <v>6</v>
          </cell>
          <cell r="S381">
            <v>186</v>
          </cell>
          <cell r="T381">
            <v>0</v>
          </cell>
          <cell r="U381">
            <v>0</v>
          </cell>
          <cell r="Y381">
            <v>5</v>
          </cell>
          <cell r="Z381">
            <v>155</v>
          </cell>
          <cell r="AA381">
            <v>5</v>
          </cell>
          <cell r="AB381">
            <v>155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C384">
            <v>133</v>
          </cell>
          <cell r="D384">
            <v>883.7600000000001</v>
          </cell>
          <cell r="E384">
            <v>0</v>
          </cell>
          <cell r="F384">
            <v>246.07</v>
          </cell>
          <cell r="I384">
            <v>0</v>
          </cell>
          <cell r="J384">
            <v>0</v>
          </cell>
          <cell r="K384">
            <v>133</v>
          </cell>
          <cell r="L384">
            <v>637.69000000000005</v>
          </cell>
          <cell r="P384">
            <v>141</v>
          </cell>
          <cell r="Q384">
            <v>492.53000000000003</v>
          </cell>
          <cell r="R384">
            <v>141</v>
          </cell>
          <cell r="S384">
            <v>1130.22</v>
          </cell>
          <cell r="T384">
            <v>133</v>
          </cell>
          <cell r="U384">
            <v>637.69000000000005</v>
          </cell>
          <cell r="Y384">
            <v>53</v>
          </cell>
          <cell r="Z384">
            <v>212.43</v>
          </cell>
          <cell r="AA384">
            <v>53</v>
          </cell>
          <cell r="AB384">
            <v>850.12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274.33776999999998</v>
          </cell>
          <cell r="S388">
            <v>274.33776999999998</v>
          </cell>
          <cell r="Z388">
            <v>158</v>
          </cell>
          <cell r="AA388">
            <v>0</v>
          </cell>
          <cell r="AB388">
            <v>158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274.33776999999998</v>
          </cell>
          <cell r="R391">
            <v>0</v>
          </cell>
          <cell r="S391">
            <v>274.33776999999998</v>
          </cell>
          <cell r="T391">
            <v>0</v>
          </cell>
          <cell r="U391">
            <v>0</v>
          </cell>
          <cell r="Y391">
            <v>0</v>
          </cell>
          <cell r="Z391">
            <v>158</v>
          </cell>
          <cell r="AA391">
            <v>0</v>
          </cell>
          <cell r="AB391">
            <v>158</v>
          </cell>
        </row>
        <row r="393">
          <cell r="D393">
            <v>33.299999999999997</v>
          </cell>
          <cell r="P393">
            <v>925</v>
          </cell>
          <cell r="Q393">
            <v>34.450000000000003</v>
          </cell>
          <cell r="R393">
            <v>925</v>
          </cell>
          <cell r="S393">
            <v>34.450000000000003</v>
          </cell>
          <cell r="Y393">
            <v>925</v>
          </cell>
          <cell r="Z393">
            <v>34.450000000000003</v>
          </cell>
          <cell r="AA393">
            <v>925</v>
          </cell>
          <cell r="AB393">
            <v>34.450000000000003</v>
          </cell>
        </row>
        <row r="394">
          <cell r="D394">
            <v>6.34</v>
          </cell>
          <cell r="E394">
            <v>33825</v>
          </cell>
          <cell r="F394">
            <v>2.0299999999999998</v>
          </cell>
          <cell r="P394">
            <v>8623</v>
          </cell>
          <cell r="Q394">
            <v>10.348000000000001</v>
          </cell>
          <cell r="R394">
            <v>8623</v>
          </cell>
          <cell r="S394">
            <v>10.348000000000001</v>
          </cell>
          <cell r="Y394">
            <v>8623</v>
          </cell>
          <cell r="Z394">
            <v>10.348000000000001</v>
          </cell>
          <cell r="AA394">
            <v>8623</v>
          </cell>
          <cell r="AB394">
            <v>10.348000000000001</v>
          </cell>
        </row>
        <row r="395">
          <cell r="D395">
            <v>54.64</v>
          </cell>
          <cell r="E395">
            <v>21509</v>
          </cell>
          <cell r="F395">
            <v>1.72</v>
          </cell>
          <cell r="P395">
            <v>234</v>
          </cell>
          <cell r="Q395">
            <v>66.400000000000006</v>
          </cell>
          <cell r="R395">
            <v>234</v>
          </cell>
          <cell r="S395">
            <v>66.400000000000006</v>
          </cell>
          <cell r="Y395">
            <v>234</v>
          </cell>
          <cell r="Z395">
            <v>66.400000000000006</v>
          </cell>
          <cell r="AA395">
            <v>234</v>
          </cell>
          <cell r="AB395">
            <v>66.400000000000006</v>
          </cell>
        </row>
        <row r="396">
          <cell r="D396">
            <v>23.832000000000001</v>
          </cell>
          <cell r="Q396">
            <v>40.56279885</v>
          </cell>
          <cell r="R396">
            <v>0</v>
          </cell>
          <cell r="S396">
            <v>40.56279885</v>
          </cell>
          <cell r="Z396">
            <v>26</v>
          </cell>
          <cell r="AA396">
            <v>0</v>
          </cell>
          <cell r="AB396">
            <v>26</v>
          </cell>
        </row>
        <row r="397">
          <cell r="D397">
            <v>118.11199999999999</v>
          </cell>
          <cell r="E397">
            <v>55334</v>
          </cell>
          <cell r="F397">
            <v>3.75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9782</v>
          </cell>
          <cell r="Q397">
            <v>151.76079885000001</v>
          </cell>
          <cell r="R397">
            <v>9782</v>
          </cell>
          <cell r="S397">
            <v>151.76079885000001</v>
          </cell>
          <cell r="T397">
            <v>0</v>
          </cell>
          <cell r="U397">
            <v>0</v>
          </cell>
          <cell r="Y397">
            <v>9782</v>
          </cell>
          <cell r="Z397">
            <v>137.19800000000001</v>
          </cell>
          <cell r="AA397">
            <v>9782</v>
          </cell>
          <cell r="AB397">
            <v>137.19800000000001</v>
          </cell>
        </row>
        <row r="398">
          <cell r="D398">
            <v>4426.3365000000003</v>
          </cell>
          <cell r="F398">
            <v>3421.0183999999999</v>
          </cell>
          <cell r="I398">
            <v>0</v>
          </cell>
          <cell r="J398">
            <v>0</v>
          </cell>
          <cell r="K398">
            <v>133</v>
          </cell>
          <cell r="L398">
            <v>637.69000000000005</v>
          </cell>
          <cell r="P398">
            <v>127206</v>
          </cell>
          <cell r="Q398">
            <v>4733.8707688500008</v>
          </cell>
          <cell r="R398">
            <v>127206</v>
          </cell>
          <cell r="S398">
            <v>5371.5607688500004</v>
          </cell>
          <cell r="T398">
            <v>133</v>
          </cell>
          <cell r="U398">
            <v>637.69000000000005</v>
          </cell>
          <cell r="Y398">
            <v>126401</v>
          </cell>
          <cell r="Z398">
            <v>4259.7542000000012</v>
          </cell>
          <cell r="AA398">
            <v>126401</v>
          </cell>
          <cell r="AB398">
            <v>4897.4442000000008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P407">
            <v>5</v>
          </cell>
          <cell r="Q407">
            <v>1350</v>
          </cell>
          <cell r="R407">
            <v>5</v>
          </cell>
          <cell r="S407">
            <v>1350</v>
          </cell>
          <cell r="Y407">
            <v>2</v>
          </cell>
          <cell r="Z407">
            <v>540</v>
          </cell>
          <cell r="AA407">
            <v>2</v>
          </cell>
          <cell r="AB407">
            <v>540</v>
          </cell>
        </row>
        <row r="408">
          <cell r="C408">
            <v>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18</v>
          </cell>
          <cell r="Q412">
            <v>54</v>
          </cell>
          <cell r="R412">
            <v>18</v>
          </cell>
          <cell r="S412">
            <v>54</v>
          </cell>
          <cell r="Y412">
            <v>5</v>
          </cell>
          <cell r="Z412">
            <v>15</v>
          </cell>
          <cell r="AA412">
            <v>5</v>
          </cell>
          <cell r="AB412">
            <v>15</v>
          </cell>
        </row>
        <row r="413">
          <cell r="C413">
            <v>0</v>
          </cell>
          <cell r="D413">
            <v>0</v>
          </cell>
          <cell r="P413">
            <v>18</v>
          </cell>
          <cell r="Q413">
            <v>63</v>
          </cell>
          <cell r="R413">
            <v>18</v>
          </cell>
          <cell r="S413">
            <v>63</v>
          </cell>
          <cell r="Y413">
            <v>5</v>
          </cell>
          <cell r="Z413">
            <v>17.5</v>
          </cell>
          <cell r="AA413">
            <v>5</v>
          </cell>
          <cell r="AB413">
            <v>17.5</v>
          </cell>
        </row>
        <row r="414">
          <cell r="C414">
            <v>0</v>
          </cell>
          <cell r="D414">
            <v>0</v>
          </cell>
          <cell r="P414">
            <v>5</v>
          </cell>
          <cell r="Q414">
            <v>3.75</v>
          </cell>
          <cell r="R414">
            <v>5</v>
          </cell>
          <cell r="S414">
            <v>3.75</v>
          </cell>
          <cell r="Y414">
            <v>5</v>
          </cell>
          <cell r="Z414">
            <v>3.75</v>
          </cell>
          <cell r="AA414">
            <v>5</v>
          </cell>
          <cell r="AB414">
            <v>3.75</v>
          </cell>
        </row>
        <row r="415">
          <cell r="C415">
            <v>1</v>
          </cell>
          <cell r="D415">
            <v>0.9</v>
          </cell>
          <cell r="E415">
            <v>1</v>
          </cell>
          <cell r="F415">
            <v>0.9</v>
          </cell>
          <cell r="P415">
            <v>3</v>
          </cell>
          <cell r="Q415">
            <v>2.7</v>
          </cell>
          <cell r="R415">
            <v>3</v>
          </cell>
          <cell r="S415">
            <v>2.7</v>
          </cell>
          <cell r="Y415">
            <v>3</v>
          </cell>
          <cell r="Z415">
            <v>2.7</v>
          </cell>
          <cell r="AA415">
            <v>3</v>
          </cell>
          <cell r="AB415">
            <v>2.7</v>
          </cell>
        </row>
        <row r="416">
          <cell r="C416">
            <v>1</v>
          </cell>
          <cell r="D416">
            <v>0.9</v>
          </cell>
          <cell r="E416">
            <v>1</v>
          </cell>
          <cell r="F416">
            <v>0.9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1473.45</v>
          </cell>
          <cell r="S416">
            <v>1473.45</v>
          </cell>
          <cell r="T416">
            <v>0</v>
          </cell>
          <cell r="U416">
            <v>0</v>
          </cell>
          <cell r="Z416">
            <v>578.95000000000005</v>
          </cell>
          <cell r="AB416">
            <v>578.95000000000005</v>
          </cell>
        </row>
        <row r="418">
          <cell r="C418">
            <v>1560</v>
          </cell>
          <cell r="D418">
            <v>280.8</v>
          </cell>
          <cell r="E418">
            <v>1560</v>
          </cell>
          <cell r="F418">
            <v>280.8</v>
          </cell>
          <cell r="P418">
            <v>2160</v>
          </cell>
          <cell r="Q418">
            <v>388.8</v>
          </cell>
          <cell r="R418">
            <v>2160</v>
          </cell>
          <cell r="S418">
            <v>388.8</v>
          </cell>
          <cell r="Y418">
            <v>1990</v>
          </cell>
          <cell r="Z418">
            <v>358.2</v>
          </cell>
          <cell r="AA418">
            <v>1990</v>
          </cell>
          <cell r="AB418">
            <v>358.2</v>
          </cell>
        </row>
        <row r="419">
          <cell r="C419">
            <v>1560</v>
          </cell>
          <cell r="D419">
            <v>18.72</v>
          </cell>
          <cell r="E419">
            <v>1560</v>
          </cell>
          <cell r="F419">
            <v>18.72</v>
          </cell>
          <cell r="P419">
            <v>2160</v>
          </cell>
          <cell r="Q419">
            <v>25.92</v>
          </cell>
          <cell r="R419">
            <v>2160</v>
          </cell>
          <cell r="S419">
            <v>25.92</v>
          </cell>
          <cell r="Y419">
            <v>1990</v>
          </cell>
          <cell r="Z419">
            <v>23.88</v>
          </cell>
          <cell r="AA419">
            <v>1990</v>
          </cell>
          <cell r="AB419">
            <v>23.88</v>
          </cell>
        </row>
        <row r="420">
          <cell r="C420">
            <v>1560</v>
          </cell>
          <cell r="D420">
            <v>15.6</v>
          </cell>
          <cell r="E420">
            <v>1560</v>
          </cell>
          <cell r="F420">
            <v>15.6</v>
          </cell>
          <cell r="P420">
            <v>2160</v>
          </cell>
          <cell r="Q420">
            <v>21.6</v>
          </cell>
          <cell r="R420">
            <v>2160</v>
          </cell>
          <cell r="S420">
            <v>21.6</v>
          </cell>
          <cell r="Y420">
            <v>1990</v>
          </cell>
          <cell r="Z420">
            <v>19.900000000000002</v>
          </cell>
          <cell r="AA420">
            <v>1990</v>
          </cell>
          <cell r="AB420">
            <v>19.900000000000002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13</v>
          </cell>
          <cell r="D422">
            <v>39</v>
          </cell>
          <cell r="E422">
            <v>13</v>
          </cell>
          <cell r="F422">
            <v>39</v>
          </cell>
          <cell r="P422">
            <v>18</v>
          </cell>
          <cell r="Q422">
            <v>54</v>
          </cell>
          <cell r="R422">
            <v>18</v>
          </cell>
          <cell r="S422">
            <v>54</v>
          </cell>
          <cell r="Y422">
            <v>18</v>
          </cell>
          <cell r="Z422">
            <v>54</v>
          </cell>
          <cell r="AA422">
            <v>18</v>
          </cell>
          <cell r="AB422">
            <v>54</v>
          </cell>
        </row>
        <row r="423">
          <cell r="C423">
            <v>13</v>
          </cell>
          <cell r="D423">
            <v>39</v>
          </cell>
          <cell r="E423">
            <v>13</v>
          </cell>
          <cell r="F423">
            <v>39</v>
          </cell>
          <cell r="P423">
            <v>18</v>
          </cell>
          <cell r="Q423">
            <v>54</v>
          </cell>
          <cell r="R423">
            <v>18</v>
          </cell>
          <cell r="S423">
            <v>54</v>
          </cell>
          <cell r="Y423">
            <v>18</v>
          </cell>
          <cell r="Z423">
            <v>54</v>
          </cell>
          <cell r="AA423">
            <v>18</v>
          </cell>
          <cell r="AB423">
            <v>54</v>
          </cell>
        </row>
        <row r="424">
          <cell r="C424">
            <v>13</v>
          </cell>
          <cell r="D424">
            <v>124.80000000000001</v>
          </cell>
          <cell r="E424">
            <v>13</v>
          </cell>
          <cell r="F424">
            <v>124.80000000000001</v>
          </cell>
          <cell r="P424">
            <v>18</v>
          </cell>
          <cell r="Q424">
            <v>172.79999999999998</v>
          </cell>
          <cell r="R424">
            <v>18</v>
          </cell>
          <cell r="S424">
            <v>172.79999999999998</v>
          </cell>
          <cell r="Y424">
            <v>18</v>
          </cell>
          <cell r="Z424">
            <v>172.79999999999998</v>
          </cell>
          <cell r="AA424">
            <v>18</v>
          </cell>
          <cell r="AB424">
            <v>172.79999999999998</v>
          </cell>
        </row>
        <row r="425">
          <cell r="C425">
            <v>1</v>
          </cell>
          <cell r="D425">
            <v>1.44</v>
          </cell>
          <cell r="E425">
            <v>1</v>
          </cell>
          <cell r="F425">
            <v>1.44</v>
          </cell>
          <cell r="P425">
            <v>1</v>
          </cell>
          <cell r="Q425">
            <v>1.44</v>
          </cell>
          <cell r="R425">
            <v>1</v>
          </cell>
          <cell r="S425">
            <v>1.44</v>
          </cell>
          <cell r="Y425">
            <v>1</v>
          </cell>
          <cell r="Z425">
            <v>1.44</v>
          </cell>
          <cell r="AA425">
            <v>1</v>
          </cell>
          <cell r="AB425">
            <v>1.44</v>
          </cell>
        </row>
        <row r="426">
          <cell r="C426">
            <v>13</v>
          </cell>
          <cell r="D426">
            <v>23.400000000000002</v>
          </cell>
          <cell r="E426">
            <v>13</v>
          </cell>
          <cell r="F426">
            <v>23.400000000000002</v>
          </cell>
          <cell r="P426">
            <v>18</v>
          </cell>
          <cell r="Q426">
            <v>32.4</v>
          </cell>
          <cell r="R426">
            <v>18</v>
          </cell>
          <cell r="S426">
            <v>32.4</v>
          </cell>
          <cell r="Y426">
            <v>18</v>
          </cell>
          <cell r="Z426">
            <v>32.4</v>
          </cell>
          <cell r="AA426">
            <v>18</v>
          </cell>
          <cell r="AB426">
            <v>32.4</v>
          </cell>
        </row>
        <row r="427">
          <cell r="C427">
            <v>13</v>
          </cell>
          <cell r="D427">
            <v>15.6</v>
          </cell>
          <cell r="E427">
            <v>13</v>
          </cell>
          <cell r="F427">
            <v>15.6</v>
          </cell>
          <cell r="P427">
            <v>18</v>
          </cell>
          <cell r="Q427">
            <v>21.599999999999998</v>
          </cell>
          <cell r="R427">
            <v>18</v>
          </cell>
          <cell r="S427">
            <v>21.599999999999998</v>
          </cell>
          <cell r="Y427">
            <v>18</v>
          </cell>
          <cell r="Z427">
            <v>21.599999999999998</v>
          </cell>
          <cell r="AA427">
            <v>18</v>
          </cell>
          <cell r="AB427">
            <v>21.599999999999998</v>
          </cell>
        </row>
        <row r="428">
          <cell r="C428">
            <v>13</v>
          </cell>
          <cell r="D428">
            <v>15.6</v>
          </cell>
          <cell r="E428">
            <v>13</v>
          </cell>
          <cell r="F428">
            <v>15.6</v>
          </cell>
          <cell r="P428">
            <v>18</v>
          </cell>
          <cell r="Q428">
            <v>21.599999999999998</v>
          </cell>
          <cell r="R428">
            <v>18</v>
          </cell>
          <cell r="S428">
            <v>21.599999999999998</v>
          </cell>
          <cell r="Y428">
            <v>18</v>
          </cell>
          <cell r="Z428">
            <v>21.599999999999998</v>
          </cell>
          <cell r="AA428">
            <v>18</v>
          </cell>
          <cell r="AB428">
            <v>21.599999999999998</v>
          </cell>
        </row>
        <row r="429">
          <cell r="C429">
            <v>13</v>
          </cell>
          <cell r="D429">
            <v>23.400000000000002</v>
          </cell>
          <cell r="E429">
            <v>13</v>
          </cell>
          <cell r="F429">
            <v>23.400000000000002</v>
          </cell>
          <cell r="P429">
            <v>18</v>
          </cell>
          <cell r="Q429">
            <v>32.4</v>
          </cell>
          <cell r="R429">
            <v>18</v>
          </cell>
          <cell r="S429">
            <v>32.4</v>
          </cell>
          <cell r="Y429">
            <v>18</v>
          </cell>
          <cell r="Z429">
            <v>32.4</v>
          </cell>
          <cell r="AA429">
            <v>18</v>
          </cell>
          <cell r="AB429">
            <v>32.4</v>
          </cell>
        </row>
        <row r="430">
          <cell r="C430">
            <v>1560</v>
          </cell>
          <cell r="D430">
            <v>15.6</v>
          </cell>
          <cell r="E430">
            <v>1560</v>
          </cell>
          <cell r="F430">
            <v>15.6</v>
          </cell>
          <cell r="P430">
            <v>2160</v>
          </cell>
          <cell r="Q430">
            <v>21.6</v>
          </cell>
          <cell r="R430">
            <v>2160</v>
          </cell>
          <cell r="S430">
            <v>21.6</v>
          </cell>
          <cell r="Y430">
            <v>1990</v>
          </cell>
          <cell r="Z430">
            <v>19.900000000000002</v>
          </cell>
          <cell r="AA430">
            <v>1990</v>
          </cell>
          <cell r="AB430">
            <v>19.900000000000002</v>
          </cell>
        </row>
        <row r="431">
          <cell r="C431">
            <v>1560</v>
          </cell>
          <cell r="D431">
            <v>15.6</v>
          </cell>
          <cell r="E431">
            <v>1560</v>
          </cell>
          <cell r="F431">
            <v>15.6</v>
          </cell>
          <cell r="P431">
            <v>2160</v>
          </cell>
          <cell r="Q431">
            <v>21.6</v>
          </cell>
          <cell r="R431">
            <v>2160</v>
          </cell>
          <cell r="S431">
            <v>21.6</v>
          </cell>
          <cell r="Y431">
            <v>1990</v>
          </cell>
          <cell r="Z431">
            <v>19.900000000000002</v>
          </cell>
          <cell r="AA431">
            <v>1990</v>
          </cell>
          <cell r="AB431">
            <v>19.900000000000002</v>
          </cell>
        </row>
        <row r="432">
          <cell r="C432">
            <v>1560</v>
          </cell>
          <cell r="D432">
            <v>19.5</v>
          </cell>
          <cell r="E432">
            <v>1560</v>
          </cell>
          <cell r="F432">
            <v>19.5</v>
          </cell>
          <cell r="P432">
            <v>2160</v>
          </cell>
          <cell r="Q432">
            <v>27</v>
          </cell>
          <cell r="R432">
            <v>2160</v>
          </cell>
          <cell r="S432">
            <v>27</v>
          </cell>
          <cell r="Y432">
            <v>1990</v>
          </cell>
          <cell r="Z432">
            <v>24.875</v>
          </cell>
          <cell r="AA432">
            <v>1990</v>
          </cell>
          <cell r="AB432">
            <v>24.875</v>
          </cell>
        </row>
        <row r="433">
          <cell r="C433">
            <v>1560</v>
          </cell>
          <cell r="D433">
            <v>11.7</v>
          </cell>
          <cell r="E433">
            <v>1560</v>
          </cell>
          <cell r="F433">
            <v>11.7</v>
          </cell>
          <cell r="P433">
            <v>2160</v>
          </cell>
          <cell r="Q433">
            <v>16.2</v>
          </cell>
          <cell r="R433">
            <v>2160</v>
          </cell>
          <cell r="S433">
            <v>16.2</v>
          </cell>
          <cell r="Y433">
            <v>1990</v>
          </cell>
          <cell r="Z433">
            <v>14.924999999999999</v>
          </cell>
          <cell r="AA433">
            <v>1990</v>
          </cell>
          <cell r="AB433">
            <v>14.924999999999999</v>
          </cell>
        </row>
        <row r="434">
          <cell r="C434">
            <v>1560</v>
          </cell>
          <cell r="D434">
            <v>11.7</v>
          </cell>
          <cell r="E434">
            <v>1560</v>
          </cell>
          <cell r="F434">
            <v>11.7</v>
          </cell>
          <cell r="P434">
            <v>2160</v>
          </cell>
          <cell r="Q434">
            <v>16.2</v>
          </cell>
          <cell r="R434">
            <v>2160</v>
          </cell>
          <cell r="S434">
            <v>16.2</v>
          </cell>
          <cell r="Y434">
            <v>1990</v>
          </cell>
          <cell r="Z434">
            <v>14.924999999999999</v>
          </cell>
          <cell r="AA434">
            <v>1990</v>
          </cell>
          <cell r="AB434">
            <v>14.924999999999999</v>
          </cell>
        </row>
        <row r="435">
          <cell r="C435">
            <v>1560</v>
          </cell>
          <cell r="D435">
            <v>3.12</v>
          </cell>
          <cell r="E435">
            <v>1560</v>
          </cell>
          <cell r="F435">
            <v>3.12</v>
          </cell>
          <cell r="P435">
            <v>2160</v>
          </cell>
          <cell r="Q435">
            <v>4.32</v>
          </cell>
          <cell r="R435">
            <v>2160</v>
          </cell>
          <cell r="S435">
            <v>4.32</v>
          </cell>
          <cell r="Y435">
            <v>1990</v>
          </cell>
          <cell r="Z435">
            <v>3.98</v>
          </cell>
          <cell r="AA435">
            <v>1990</v>
          </cell>
          <cell r="AB435">
            <v>3.98</v>
          </cell>
        </row>
        <row r="436">
          <cell r="C436">
            <v>1560</v>
          </cell>
          <cell r="D436">
            <v>3.12</v>
          </cell>
          <cell r="E436">
            <v>1560</v>
          </cell>
          <cell r="F436">
            <v>3.12</v>
          </cell>
          <cell r="P436">
            <v>2160</v>
          </cell>
          <cell r="Q436">
            <v>4.32</v>
          </cell>
          <cell r="R436">
            <v>2160</v>
          </cell>
          <cell r="S436">
            <v>4.32</v>
          </cell>
          <cell r="Y436">
            <v>1990</v>
          </cell>
          <cell r="Z436">
            <v>3.98</v>
          </cell>
          <cell r="AA436">
            <v>1990</v>
          </cell>
          <cell r="AB436">
            <v>3.98</v>
          </cell>
        </row>
        <row r="437">
          <cell r="E437">
            <v>0</v>
          </cell>
          <cell r="F437">
            <v>0</v>
          </cell>
          <cell r="P437">
            <v>5</v>
          </cell>
          <cell r="Q437">
            <v>8.6999999999999993</v>
          </cell>
          <cell r="R437">
            <v>5</v>
          </cell>
          <cell r="S437">
            <v>8.6999999999999993</v>
          </cell>
          <cell r="Y437">
            <v>5</v>
          </cell>
          <cell r="Z437">
            <v>8.6999999999999993</v>
          </cell>
          <cell r="AA437">
            <v>5</v>
          </cell>
          <cell r="AB437">
            <v>8.6999999999999993</v>
          </cell>
        </row>
        <row r="438">
          <cell r="C438">
            <v>1560</v>
          </cell>
          <cell r="D438">
            <v>7.8</v>
          </cell>
          <cell r="E438">
            <v>1560</v>
          </cell>
          <cell r="F438">
            <v>7.8</v>
          </cell>
          <cell r="P438">
            <v>2160</v>
          </cell>
          <cell r="Q438">
            <v>10.8</v>
          </cell>
          <cell r="R438">
            <v>2160</v>
          </cell>
          <cell r="S438">
            <v>10.8</v>
          </cell>
          <cell r="Y438">
            <v>1990</v>
          </cell>
          <cell r="Z438">
            <v>9.9500000000000011</v>
          </cell>
          <cell r="AA438">
            <v>1990</v>
          </cell>
          <cell r="AB438">
            <v>9.9500000000000011</v>
          </cell>
        </row>
        <row r="439">
          <cell r="C439">
            <v>1560</v>
          </cell>
          <cell r="D439">
            <v>3.12</v>
          </cell>
          <cell r="E439">
            <v>1560</v>
          </cell>
          <cell r="F439">
            <v>3.12</v>
          </cell>
          <cell r="P439">
            <v>2160</v>
          </cell>
          <cell r="Q439">
            <v>4.32</v>
          </cell>
          <cell r="R439">
            <v>2160</v>
          </cell>
          <cell r="S439">
            <v>4.32</v>
          </cell>
          <cell r="Y439">
            <v>1990</v>
          </cell>
          <cell r="Z439">
            <v>3.98</v>
          </cell>
          <cell r="AA439">
            <v>1990</v>
          </cell>
          <cell r="AB439">
            <v>3.98</v>
          </cell>
        </row>
        <row r="440">
          <cell r="D440">
            <v>688.62000000000023</v>
          </cell>
          <cell r="F440">
            <v>688.62000000000023</v>
          </cell>
          <cell r="J440">
            <v>0</v>
          </cell>
          <cell r="L440">
            <v>0</v>
          </cell>
          <cell r="Q440">
            <v>961.62000000000035</v>
          </cell>
          <cell r="S440">
            <v>961.62000000000035</v>
          </cell>
          <cell r="U440">
            <v>0</v>
          </cell>
          <cell r="Y440">
            <v>1990</v>
          </cell>
          <cell r="Z440">
            <v>917.33500000000004</v>
          </cell>
          <cell r="AB440">
            <v>917.33500000000004</v>
          </cell>
        </row>
        <row r="441">
          <cell r="D441">
            <v>689.52000000000021</v>
          </cell>
          <cell r="F441">
            <v>689.52000000000021</v>
          </cell>
          <cell r="J441">
            <v>0</v>
          </cell>
          <cell r="L441">
            <v>0</v>
          </cell>
          <cell r="Q441">
            <v>2435.0700000000006</v>
          </cell>
          <cell r="S441">
            <v>2435.0700000000006</v>
          </cell>
          <cell r="U441">
            <v>0</v>
          </cell>
          <cell r="Y441">
            <v>1990</v>
          </cell>
          <cell r="Z441">
            <v>1496.2850000000001</v>
          </cell>
          <cell r="AB441">
            <v>1496.2850000000001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689.52000000000021</v>
          </cell>
          <cell r="E514">
            <v>0</v>
          </cell>
          <cell r="F514">
            <v>689.52000000000021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2435.0700000000006</v>
          </cell>
          <cell r="R514">
            <v>18</v>
          </cell>
          <cell r="S514">
            <v>2435.0700000000006</v>
          </cell>
          <cell r="T514">
            <v>0</v>
          </cell>
          <cell r="U514">
            <v>0</v>
          </cell>
          <cell r="Y514">
            <v>1990</v>
          </cell>
          <cell r="Z514">
            <v>1496.2850000000001</v>
          </cell>
          <cell r="AA514">
            <v>18</v>
          </cell>
          <cell r="AB514">
            <v>1496.2850000000001</v>
          </cell>
        </row>
        <row r="515">
          <cell r="C515">
            <v>0</v>
          </cell>
          <cell r="D515">
            <v>689.52000000000021</v>
          </cell>
          <cell r="E515">
            <v>0</v>
          </cell>
          <cell r="F515">
            <v>689.52000000000021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2435.0700000000006</v>
          </cell>
          <cell r="R515">
            <v>18</v>
          </cell>
          <cell r="S515">
            <v>2435.0700000000006</v>
          </cell>
          <cell r="T515">
            <v>0</v>
          </cell>
          <cell r="U515">
            <v>0</v>
          </cell>
          <cell r="Y515">
            <v>1990</v>
          </cell>
          <cell r="Z515">
            <v>1496.2850000000001</v>
          </cell>
          <cell r="AA515">
            <v>18</v>
          </cell>
          <cell r="AB515">
            <v>1496.2850000000001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18</v>
          </cell>
          <cell r="T516">
            <v>0</v>
          </cell>
          <cell r="U516">
            <v>637.69000000000005</v>
          </cell>
          <cell r="Y516">
            <v>1990</v>
          </cell>
          <cell r="AA516">
            <v>18</v>
          </cell>
        </row>
      </sheetData>
      <sheetData sheetId="7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P59">
            <v>0</v>
          </cell>
          <cell r="Q59">
            <v>0</v>
          </cell>
          <cell r="R59">
            <v>0</v>
          </cell>
          <cell r="S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P61">
            <v>0</v>
          </cell>
          <cell r="Q61">
            <v>0</v>
          </cell>
          <cell r="R61">
            <v>0</v>
          </cell>
          <cell r="S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P116">
            <v>2</v>
          </cell>
          <cell r="Q116">
            <v>1.5</v>
          </cell>
          <cell r="R116">
            <v>2</v>
          </cell>
          <cell r="S116">
            <v>1.5</v>
          </cell>
          <cell r="Y116">
            <v>2</v>
          </cell>
          <cell r="Z116">
            <v>1.5</v>
          </cell>
          <cell r="AA116">
            <v>2</v>
          </cell>
          <cell r="AB116">
            <v>1.5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2</v>
          </cell>
          <cell r="Q117">
            <v>1.5</v>
          </cell>
          <cell r="R117">
            <v>2</v>
          </cell>
          <cell r="S117">
            <v>1.5</v>
          </cell>
          <cell r="T117">
            <v>0</v>
          </cell>
          <cell r="U117">
            <v>0</v>
          </cell>
          <cell r="Y117">
            <v>2</v>
          </cell>
          <cell r="Z117">
            <v>1.5</v>
          </cell>
          <cell r="AA117">
            <v>2</v>
          </cell>
          <cell r="AB117">
            <v>1.5</v>
          </cell>
        </row>
        <row r="119">
          <cell r="C119">
            <v>2</v>
          </cell>
          <cell r="D119">
            <v>36</v>
          </cell>
          <cell r="E119">
            <v>2</v>
          </cell>
          <cell r="P119">
            <v>2</v>
          </cell>
          <cell r="Q119">
            <v>36</v>
          </cell>
          <cell r="R119">
            <v>2</v>
          </cell>
          <cell r="S119">
            <v>36</v>
          </cell>
          <cell r="Y119">
            <v>2</v>
          </cell>
          <cell r="Z119">
            <v>36</v>
          </cell>
          <cell r="AA119">
            <v>2</v>
          </cell>
          <cell r="AB119">
            <v>36</v>
          </cell>
        </row>
        <row r="120">
          <cell r="C120">
            <v>1</v>
          </cell>
          <cell r="D120">
            <v>1.2</v>
          </cell>
          <cell r="E120">
            <v>1</v>
          </cell>
          <cell r="P120">
            <v>1</v>
          </cell>
          <cell r="Q120">
            <v>1.2</v>
          </cell>
          <cell r="R120">
            <v>1</v>
          </cell>
          <cell r="S120">
            <v>1.2</v>
          </cell>
          <cell r="Y120">
            <v>1</v>
          </cell>
          <cell r="Z120">
            <v>1.2</v>
          </cell>
          <cell r="AA120">
            <v>1</v>
          </cell>
          <cell r="AB120">
            <v>1.2</v>
          </cell>
        </row>
        <row r="121">
          <cell r="C121">
            <v>1</v>
          </cell>
          <cell r="D121">
            <v>1</v>
          </cell>
          <cell r="E121">
            <v>1</v>
          </cell>
          <cell r="P121">
            <v>1</v>
          </cell>
          <cell r="Q121">
            <v>1</v>
          </cell>
          <cell r="R121">
            <v>1</v>
          </cell>
          <cell r="S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</row>
        <row r="122">
          <cell r="D122">
            <v>0</v>
          </cell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C123">
            <v>2</v>
          </cell>
          <cell r="D123">
            <v>6</v>
          </cell>
          <cell r="E123">
            <v>2</v>
          </cell>
          <cell r="P123">
            <v>2</v>
          </cell>
          <cell r="Q123">
            <v>6</v>
          </cell>
          <cell r="R123">
            <v>2</v>
          </cell>
          <cell r="S123">
            <v>6</v>
          </cell>
          <cell r="Y123">
            <v>2</v>
          </cell>
          <cell r="Z123">
            <v>6</v>
          </cell>
          <cell r="AA123">
            <v>2</v>
          </cell>
          <cell r="AB123">
            <v>6</v>
          </cell>
        </row>
        <row r="124">
          <cell r="C124">
            <v>1</v>
          </cell>
          <cell r="D124">
            <v>3</v>
          </cell>
          <cell r="E124">
            <v>1</v>
          </cell>
          <cell r="P124">
            <v>1</v>
          </cell>
          <cell r="Q124">
            <v>3</v>
          </cell>
          <cell r="R124">
            <v>1</v>
          </cell>
          <cell r="S124">
            <v>3</v>
          </cell>
          <cell r="Y124">
            <v>1</v>
          </cell>
          <cell r="Z124">
            <v>3</v>
          </cell>
          <cell r="AA124">
            <v>1</v>
          </cell>
          <cell r="AB124">
            <v>3</v>
          </cell>
        </row>
        <row r="125">
          <cell r="C125">
            <v>1</v>
          </cell>
          <cell r="D125">
            <v>9.6000000000000014</v>
          </cell>
          <cell r="E125">
            <v>1</v>
          </cell>
          <cell r="P125">
            <v>1</v>
          </cell>
          <cell r="Q125">
            <v>9.6000000000000014</v>
          </cell>
          <cell r="R125">
            <v>1</v>
          </cell>
          <cell r="S125">
            <v>9.6000000000000014</v>
          </cell>
          <cell r="Y125">
            <v>1</v>
          </cell>
          <cell r="Z125">
            <v>9.6000000000000014</v>
          </cell>
          <cell r="AA125">
            <v>1</v>
          </cell>
          <cell r="AB125">
            <v>9.6000000000000014</v>
          </cell>
        </row>
        <row r="126">
          <cell r="C126">
            <v>1</v>
          </cell>
          <cell r="D126">
            <v>2.88</v>
          </cell>
          <cell r="E126">
            <v>1</v>
          </cell>
          <cell r="P126">
            <v>1</v>
          </cell>
          <cell r="Q126">
            <v>2.88</v>
          </cell>
          <cell r="R126">
            <v>1</v>
          </cell>
          <cell r="S126">
            <v>2.88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C127">
            <v>2</v>
          </cell>
          <cell r="D127">
            <v>3</v>
          </cell>
          <cell r="E127">
            <v>2</v>
          </cell>
          <cell r="P127">
            <v>2</v>
          </cell>
          <cell r="Q127">
            <v>3</v>
          </cell>
          <cell r="R127">
            <v>2</v>
          </cell>
          <cell r="S127">
            <v>3</v>
          </cell>
          <cell r="Y127">
            <v>2</v>
          </cell>
          <cell r="Z127">
            <v>3</v>
          </cell>
          <cell r="AA127">
            <v>2</v>
          </cell>
          <cell r="AB127">
            <v>3</v>
          </cell>
        </row>
        <row r="128">
          <cell r="C128">
            <v>2</v>
          </cell>
          <cell r="D128">
            <v>2.4000000000000004</v>
          </cell>
          <cell r="E128">
            <v>2</v>
          </cell>
          <cell r="P128">
            <v>2</v>
          </cell>
          <cell r="Q128">
            <v>2.4000000000000004</v>
          </cell>
          <cell r="R128">
            <v>2</v>
          </cell>
          <cell r="S128">
            <v>2.4000000000000004</v>
          </cell>
          <cell r="Y128">
            <v>2</v>
          </cell>
          <cell r="Z128">
            <v>2.4000000000000004</v>
          </cell>
          <cell r="AA128">
            <v>2</v>
          </cell>
          <cell r="AB128">
            <v>2.4000000000000004</v>
          </cell>
        </row>
        <row r="129">
          <cell r="C129">
            <v>2</v>
          </cell>
          <cell r="D129">
            <v>2.4000000000000004</v>
          </cell>
          <cell r="E129">
            <v>2</v>
          </cell>
          <cell r="P129">
            <v>2</v>
          </cell>
          <cell r="Q129">
            <v>2.4000000000000004</v>
          </cell>
          <cell r="R129">
            <v>2</v>
          </cell>
          <cell r="S129">
            <v>2.4000000000000004</v>
          </cell>
          <cell r="Y129">
            <v>2</v>
          </cell>
          <cell r="Z129">
            <v>2.4000000000000004</v>
          </cell>
          <cell r="AA129">
            <v>2</v>
          </cell>
          <cell r="AB129">
            <v>2.4000000000000004</v>
          </cell>
        </row>
        <row r="130">
          <cell r="C130">
            <v>2</v>
          </cell>
          <cell r="D130">
            <v>3.5999999999999996</v>
          </cell>
          <cell r="E130">
            <v>2</v>
          </cell>
          <cell r="P130">
            <v>2</v>
          </cell>
          <cell r="Q130">
            <v>3.5999999999999996</v>
          </cell>
          <cell r="R130">
            <v>2</v>
          </cell>
          <cell r="S130">
            <v>3.5999999999999996</v>
          </cell>
          <cell r="Y130">
            <v>2</v>
          </cell>
          <cell r="Z130">
            <v>3.5999999999999996</v>
          </cell>
          <cell r="AA130">
            <v>2</v>
          </cell>
          <cell r="AB130">
            <v>3.5999999999999996</v>
          </cell>
        </row>
        <row r="131">
          <cell r="C131">
            <v>1</v>
          </cell>
          <cell r="D131">
            <v>1</v>
          </cell>
          <cell r="E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</row>
        <row r="132">
          <cell r="C132">
            <v>2</v>
          </cell>
          <cell r="D132">
            <v>2</v>
          </cell>
          <cell r="E132">
            <v>2</v>
          </cell>
          <cell r="P132">
            <v>2</v>
          </cell>
          <cell r="Q132">
            <v>2</v>
          </cell>
          <cell r="R132">
            <v>2</v>
          </cell>
          <cell r="S132">
            <v>2</v>
          </cell>
          <cell r="Y132">
            <v>2</v>
          </cell>
          <cell r="Z132">
            <v>2</v>
          </cell>
          <cell r="AA132">
            <v>2</v>
          </cell>
          <cell r="AB132">
            <v>2</v>
          </cell>
        </row>
        <row r="133">
          <cell r="C133">
            <v>2</v>
          </cell>
          <cell r="D133">
            <v>2.5</v>
          </cell>
          <cell r="E133">
            <v>2</v>
          </cell>
          <cell r="P133">
            <v>2</v>
          </cell>
          <cell r="Q133">
            <v>2.5</v>
          </cell>
          <cell r="R133">
            <v>2</v>
          </cell>
          <cell r="S133">
            <v>2.5</v>
          </cell>
          <cell r="Y133">
            <v>2</v>
          </cell>
          <cell r="Z133">
            <v>2.5</v>
          </cell>
          <cell r="AA133">
            <v>2</v>
          </cell>
          <cell r="AB133">
            <v>2.5</v>
          </cell>
        </row>
        <row r="134">
          <cell r="C134">
            <v>2</v>
          </cell>
          <cell r="D134">
            <v>1.5</v>
          </cell>
          <cell r="E134">
            <v>2</v>
          </cell>
          <cell r="P134">
            <v>2</v>
          </cell>
          <cell r="Q134">
            <v>1.5</v>
          </cell>
          <cell r="R134">
            <v>2</v>
          </cell>
          <cell r="S134">
            <v>1.5</v>
          </cell>
          <cell r="Y134">
            <v>2</v>
          </cell>
          <cell r="Z134">
            <v>1.5</v>
          </cell>
          <cell r="AA134">
            <v>2</v>
          </cell>
          <cell r="AB134">
            <v>1.5</v>
          </cell>
        </row>
        <row r="135">
          <cell r="C135">
            <v>2</v>
          </cell>
          <cell r="D135">
            <v>1.5</v>
          </cell>
          <cell r="E135">
            <v>2</v>
          </cell>
          <cell r="P135">
            <v>2</v>
          </cell>
          <cell r="Q135">
            <v>1.5</v>
          </cell>
          <cell r="R135">
            <v>2</v>
          </cell>
          <cell r="S135">
            <v>1.5</v>
          </cell>
          <cell r="Y135">
            <v>2</v>
          </cell>
          <cell r="Z135">
            <v>1.5</v>
          </cell>
          <cell r="AA135">
            <v>2</v>
          </cell>
          <cell r="AB135">
            <v>1.5</v>
          </cell>
        </row>
        <row r="136">
          <cell r="C136">
            <v>1</v>
          </cell>
          <cell r="D136">
            <v>0.2</v>
          </cell>
          <cell r="E136">
            <v>1</v>
          </cell>
          <cell r="P136">
            <v>2</v>
          </cell>
          <cell r="Q136">
            <v>0.4</v>
          </cell>
          <cell r="R136">
            <v>2</v>
          </cell>
          <cell r="S136">
            <v>0.4</v>
          </cell>
          <cell r="Y136">
            <v>2</v>
          </cell>
          <cell r="Z136">
            <v>0.4</v>
          </cell>
          <cell r="AA136">
            <v>2</v>
          </cell>
          <cell r="AB136">
            <v>0.4</v>
          </cell>
        </row>
        <row r="137">
          <cell r="C137">
            <v>1</v>
          </cell>
          <cell r="D137">
            <v>0.2</v>
          </cell>
          <cell r="E137">
            <v>1</v>
          </cell>
          <cell r="P137">
            <v>2</v>
          </cell>
          <cell r="Q137">
            <v>0.4</v>
          </cell>
          <cell r="R137">
            <v>2</v>
          </cell>
          <cell r="S137">
            <v>0.4</v>
          </cell>
          <cell r="Y137">
            <v>2</v>
          </cell>
          <cell r="Z137">
            <v>0.4</v>
          </cell>
          <cell r="AA137">
            <v>2</v>
          </cell>
          <cell r="AB137">
            <v>0.4</v>
          </cell>
        </row>
        <row r="138">
          <cell r="C138">
            <v>0</v>
          </cell>
          <cell r="D138">
            <v>0</v>
          </cell>
          <cell r="E138">
            <v>0</v>
          </cell>
          <cell r="P138">
            <v>2</v>
          </cell>
          <cell r="Q138">
            <v>12</v>
          </cell>
          <cell r="R138">
            <v>2</v>
          </cell>
          <cell r="S138">
            <v>12</v>
          </cell>
          <cell r="Y138">
            <v>2</v>
          </cell>
          <cell r="Z138">
            <v>12</v>
          </cell>
          <cell r="AA138">
            <v>2</v>
          </cell>
          <cell r="AB138">
            <v>12</v>
          </cell>
        </row>
        <row r="139">
          <cell r="C139">
            <v>2</v>
          </cell>
          <cell r="D139">
            <v>1</v>
          </cell>
          <cell r="E139">
            <v>2</v>
          </cell>
          <cell r="P139">
            <v>2</v>
          </cell>
          <cell r="Q139">
            <v>1</v>
          </cell>
          <cell r="R139">
            <v>2</v>
          </cell>
          <cell r="S139">
            <v>1</v>
          </cell>
          <cell r="Y139">
            <v>2</v>
          </cell>
          <cell r="Z139">
            <v>1</v>
          </cell>
          <cell r="AA139">
            <v>2</v>
          </cell>
          <cell r="AB139">
            <v>1</v>
          </cell>
        </row>
        <row r="140">
          <cell r="C140">
            <v>1</v>
          </cell>
          <cell r="D140">
            <v>0.2</v>
          </cell>
          <cell r="E140">
            <v>1</v>
          </cell>
          <cell r="P140">
            <v>2</v>
          </cell>
          <cell r="Q140">
            <v>0.4</v>
          </cell>
          <cell r="R140">
            <v>2</v>
          </cell>
          <cell r="S140">
            <v>0.4</v>
          </cell>
          <cell r="Y140">
            <v>2</v>
          </cell>
          <cell r="Z140">
            <v>0.4</v>
          </cell>
          <cell r="AA140">
            <v>2</v>
          </cell>
          <cell r="AB140">
            <v>0.4</v>
          </cell>
        </row>
        <row r="141">
          <cell r="C141">
            <v>31</v>
          </cell>
          <cell r="D141">
            <v>81.180000000000021</v>
          </cell>
          <cell r="E141">
            <v>31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36</v>
          </cell>
          <cell r="Q141">
            <v>93.78000000000003</v>
          </cell>
          <cell r="R141">
            <v>36</v>
          </cell>
          <cell r="S141">
            <v>93.78000000000003</v>
          </cell>
          <cell r="T141">
            <v>0</v>
          </cell>
          <cell r="U141">
            <v>0</v>
          </cell>
          <cell r="Y141">
            <v>35</v>
          </cell>
          <cell r="Z141">
            <v>90.90000000000002</v>
          </cell>
          <cell r="AA141">
            <v>35</v>
          </cell>
          <cell r="AB141">
            <v>90.90000000000002</v>
          </cell>
        </row>
        <row r="142">
          <cell r="C142">
            <v>31</v>
          </cell>
          <cell r="D142">
            <v>81.180000000000021</v>
          </cell>
          <cell r="E142">
            <v>31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38</v>
          </cell>
          <cell r="Q142">
            <v>95.28000000000003</v>
          </cell>
          <cell r="R142">
            <v>38</v>
          </cell>
          <cell r="S142">
            <v>95.28000000000003</v>
          </cell>
          <cell r="T142">
            <v>0</v>
          </cell>
          <cell r="U142">
            <v>0</v>
          </cell>
          <cell r="Y142">
            <v>37</v>
          </cell>
          <cell r="Z142">
            <v>92.40000000000002</v>
          </cell>
          <cell r="AA142">
            <v>37</v>
          </cell>
          <cell r="AB142">
            <v>92.40000000000002</v>
          </cell>
        </row>
        <row r="143">
          <cell r="C143">
            <v>31</v>
          </cell>
          <cell r="D143">
            <v>81.180000000000021</v>
          </cell>
          <cell r="E143">
            <v>31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38</v>
          </cell>
          <cell r="Q143">
            <v>95.28000000000003</v>
          </cell>
          <cell r="R143">
            <v>38</v>
          </cell>
          <cell r="S143">
            <v>95.28000000000003</v>
          </cell>
          <cell r="T143">
            <v>0</v>
          </cell>
          <cell r="U143">
            <v>0</v>
          </cell>
          <cell r="Y143">
            <v>37</v>
          </cell>
          <cell r="Z143">
            <v>92.40000000000002</v>
          </cell>
          <cell r="AA143">
            <v>37</v>
          </cell>
          <cell r="AB143">
            <v>92.40000000000002</v>
          </cell>
        </row>
        <row r="145">
          <cell r="P145">
            <v>323</v>
          </cell>
          <cell r="Q145">
            <v>9.69</v>
          </cell>
          <cell r="R145">
            <v>323</v>
          </cell>
          <cell r="S145">
            <v>9.69</v>
          </cell>
          <cell r="Y145">
            <v>323</v>
          </cell>
          <cell r="Z145">
            <v>9.69</v>
          </cell>
          <cell r="AA145">
            <v>323</v>
          </cell>
          <cell r="AB145">
            <v>9.69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323</v>
          </cell>
          <cell r="Q147">
            <v>9.69</v>
          </cell>
          <cell r="R147">
            <v>323</v>
          </cell>
          <cell r="S147">
            <v>9.69</v>
          </cell>
          <cell r="T147">
            <v>0</v>
          </cell>
          <cell r="U147">
            <v>0</v>
          </cell>
          <cell r="Y147">
            <v>323</v>
          </cell>
          <cell r="Z147">
            <v>9.69</v>
          </cell>
          <cell r="AA147">
            <v>323</v>
          </cell>
          <cell r="AB147">
            <v>9.69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211</v>
          </cell>
          <cell r="D164">
            <v>12.66</v>
          </cell>
          <cell r="E164">
            <v>211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218</v>
          </cell>
          <cell r="Q166">
            <v>6.54</v>
          </cell>
          <cell r="R166">
            <v>218</v>
          </cell>
          <cell r="S166">
            <v>6.54</v>
          </cell>
          <cell r="Y166">
            <v>218</v>
          </cell>
          <cell r="Z166">
            <v>6.54</v>
          </cell>
          <cell r="AA166">
            <v>218</v>
          </cell>
          <cell r="AB166">
            <v>6.54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211</v>
          </cell>
          <cell r="D168">
            <v>12.66</v>
          </cell>
          <cell r="E168">
            <v>211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218</v>
          </cell>
          <cell r="Q168">
            <v>6.54</v>
          </cell>
          <cell r="R168">
            <v>218</v>
          </cell>
          <cell r="S168">
            <v>6.54</v>
          </cell>
          <cell r="T168">
            <v>0</v>
          </cell>
          <cell r="U168">
            <v>0</v>
          </cell>
          <cell r="Y168">
            <v>218</v>
          </cell>
          <cell r="Z168">
            <v>6.54</v>
          </cell>
          <cell r="AA168">
            <v>218</v>
          </cell>
          <cell r="AB168">
            <v>6.54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211</v>
          </cell>
          <cell r="Q172">
            <v>6.33</v>
          </cell>
          <cell r="R172">
            <v>211</v>
          </cell>
          <cell r="S172">
            <v>6.33</v>
          </cell>
          <cell r="Y172">
            <v>211</v>
          </cell>
          <cell r="Z172">
            <v>6.33</v>
          </cell>
          <cell r="AA172">
            <v>211</v>
          </cell>
          <cell r="AB172">
            <v>6.33</v>
          </cell>
        </row>
        <row r="173">
          <cell r="C173">
            <v>251</v>
          </cell>
          <cell r="D173">
            <v>3.7649999999999997</v>
          </cell>
          <cell r="E173">
            <v>251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251</v>
          </cell>
          <cell r="D174">
            <v>3.7649999999999997</v>
          </cell>
          <cell r="E174">
            <v>251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211</v>
          </cell>
          <cell r="Q174">
            <v>6.33</v>
          </cell>
          <cell r="R174">
            <v>211</v>
          </cell>
          <cell r="S174">
            <v>6.33</v>
          </cell>
          <cell r="T174">
            <v>0</v>
          </cell>
          <cell r="U174">
            <v>0</v>
          </cell>
          <cell r="Y174">
            <v>211</v>
          </cell>
          <cell r="Z174">
            <v>6.33</v>
          </cell>
          <cell r="AA174">
            <v>211</v>
          </cell>
          <cell r="AB174">
            <v>6.33</v>
          </cell>
        </row>
        <row r="175">
          <cell r="C175">
            <v>0</v>
          </cell>
          <cell r="D175">
            <v>0</v>
          </cell>
        </row>
        <row r="176">
          <cell r="C176">
            <v>1874</v>
          </cell>
          <cell r="D176">
            <v>112.44</v>
          </cell>
          <cell r="P176">
            <v>4283</v>
          </cell>
          <cell r="Q176">
            <v>256.98</v>
          </cell>
          <cell r="R176">
            <v>4283</v>
          </cell>
          <cell r="S176">
            <v>256.98</v>
          </cell>
          <cell r="Y176">
            <v>1500</v>
          </cell>
          <cell r="Z176">
            <v>90</v>
          </cell>
          <cell r="AA176">
            <v>1500</v>
          </cell>
          <cell r="AB176">
            <v>90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1874</v>
          </cell>
          <cell r="D180">
            <v>112.44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4283</v>
          </cell>
          <cell r="Q180">
            <v>256.98</v>
          </cell>
          <cell r="R180">
            <v>4283</v>
          </cell>
          <cell r="S180">
            <v>256.98</v>
          </cell>
          <cell r="T180">
            <v>0</v>
          </cell>
          <cell r="U180">
            <v>0</v>
          </cell>
          <cell r="Y180">
            <v>1500</v>
          </cell>
          <cell r="Z180">
            <v>90</v>
          </cell>
          <cell r="AA180">
            <v>1500</v>
          </cell>
          <cell r="AB180">
            <v>90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C190">
            <v>495</v>
          </cell>
          <cell r="D190">
            <v>14.85</v>
          </cell>
          <cell r="E190">
            <v>495</v>
          </cell>
          <cell r="F190">
            <v>14.85</v>
          </cell>
          <cell r="P190">
            <v>405</v>
          </cell>
          <cell r="Q190">
            <v>12.15</v>
          </cell>
          <cell r="R190">
            <v>405</v>
          </cell>
          <cell r="S190">
            <v>12.15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495</v>
          </cell>
          <cell r="D192">
            <v>14.85</v>
          </cell>
          <cell r="E192">
            <v>495</v>
          </cell>
          <cell r="F192">
            <v>14.85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405</v>
          </cell>
          <cell r="Q192">
            <v>12.15</v>
          </cell>
          <cell r="R192">
            <v>405</v>
          </cell>
          <cell r="S192">
            <v>12.15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2831</v>
          </cell>
          <cell r="D193">
            <v>143.715</v>
          </cell>
          <cell r="E193">
            <v>957</v>
          </cell>
          <cell r="F193">
            <v>14.85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5117</v>
          </cell>
          <cell r="Q193">
            <v>282</v>
          </cell>
          <cell r="R193">
            <v>5117</v>
          </cell>
          <cell r="S193">
            <v>282</v>
          </cell>
          <cell r="T193">
            <v>0</v>
          </cell>
          <cell r="U193">
            <v>0</v>
          </cell>
          <cell r="Y193">
            <v>1929</v>
          </cell>
          <cell r="Z193">
            <v>102.87</v>
          </cell>
          <cell r="AA193">
            <v>1929</v>
          </cell>
          <cell r="AB193">
            <v>102.87</v>
          </cell>
        </row>
        <row r="197">
          <cell r="P197">
            <v>25837</v>
          </cell>
          <cell r="Q197">
            <v>38.755499999999998</v>
          </cell>
          <cell r="R197">
            <v>25837</v>
          </cell>
          <cell r="S197">
            <v>38.755499999999998</v>
          </cell>
          <cell r="Y197">
            <v>25837</v>
          </cell>
          <cell r="Z197">
            <v>38.755499999999998</v>
          </cell>
          <cell r="AA197">
            <v>25837</v>
          </cell>
          <cell r="AB197">
            <v>38.755499999999998</v>
          </cell>
        </row>
        <row r="198">
          <cell r="P198">
            <v>17</v>
          </cell>
          <cell r="Q198">
            <v>2.5500000000000002E-2</v>
          </cell>
          <cell r="R198">
            <v>17</v>
          </cell>
          <cell r="S198">
            <v>2.5500000000000002E-2</v>
          </cell>
          <cell r="Y198">
            <v>17</v>
          </cell>
          <cell r="Z198">
            <v>2.5500000000000002E-2</v>
          </cell>
          <cell r="AA198">
            <v>17</v>
          </cell>
          <cell r="AB198">
            <v>2.5500000000000002E-2</v>
          </cell>
        </row>
        <row r="199">
          <cell r="C199">
            <v>9</v>
          </cell>
          <cell r="D199">
            <v>1.35E-2</v>
          </cell>
          <cell r="P199">
            <v>12</v>
          </cell>
          <cell r="Q199">
            <v>1.8000000000000002E-2</v>
          </cell>
          <cell r="R199">
            <v>12</v>
          </cell>
          <cell r="S199">
            <v>1.8000000000000002E-2</v>
          </cell>
          <cell r="Y199">
            <v>12</v>
          </cell>
          <cell r="Z199">
            <v>1.8000000000000002E-2</v>
          </cell>
          <cell r="AA199">
            <v>12</v>
          </cell>
          <cell r="AB199">
            <v>1.8000000000000002E-2</v>
          </cell>
        </row>
        <row r="200">
          <cell r="P200">
            <v>34098</v>
          </cell>
          <cell r="Q200">
            <v>51.146999999999998</v>
          </cell>
          <cell r="R200">
            <v>34098</v>
          </cell>
          <cell r="S200">
            <v>51.146999999999998</v>
          </cell>
          <cell r="Y200">
            <v>34098</v>
          </cell>
          <cell r="Z200">
            <v>51.146999999999998</v>
          </cell>
          <cell r="AA200">
            <v>34098</v>
          </cell>
          <cell r="AB200">
            <v>51.146999999999998</v>
          </cell>
        </row>
        <row r="201">
          <cell r="C201">
            <v>38</v>
          </cell>
          <cell r="D201">
            <v>5.7000000000000002E-2</v>
          </cell>
          <cell r="P201">
            <v>27</v>
          </cell>
          <cell r="Q201">
            <v>4.0500000000000001E-2</v>
          </cell>
          <cell r="R201">
            <v>27</v>
          </cell>
          <cell r="S201">
            <v>4.0500000000000001E-2</v>
          </cell>
          <cell r="Y201">
            <v>27</v>
          </cell>
          <cell r="Z201">
            <v>4.0500000000000001E-2</v>
          </cell>
          <cell r="AA201">
            <v>27</v>
          </cell>
          <cell r="AB201">
            <v>4.0500000000000001E-2</v>
          </cell>
        </row>
        <row r="202">
          <cell r="C202">
            <v>36</v>
          </cell>
          <cell r="D202">
            <v>5.3999999999999999E-2</v>
          </cell>
          <cell r="P202">
            <v>32</v>
          </cell>
          <cell r="Q202">
            <v>4.8000000000000001E-2</v>
          </cell>
          <cell r="R202">
            <v>32</v>
          </cell>
          <cell r="S202">
            <v>4.8000000000000001E-2</v>
          </cell>
          <cell r="Y202">
            <v>32</v>
          </cell>
          <cell r="Z202">
            <v>4.8000000000000001E-2</v>
          </cell>
          <cell r="AA202">
            <v>32</v>
          </cell>
          <cell r="AB202">
            <v>4.8000000000000001E-2</v>
          </cell>
        </row>
        <row r="203">
          <cell r="P203">
            <v>41608</v>
          </cell>
          <cell r="Q203">
            <v>104.02</v>
          </cell>
          <cell r="R203">
            <v>41608</v>
          </cell>
          <cell r="S203">
            <v>104.02</v>
          </cell>
          <cell r="Y203">
            <v>41608</v>
          </cell>
          <cell r="Z203">
            <v>104.02</v>
          </cell>
          <cell r="AA203">
            <v>41608</v>
          </cell>
          <cell r="AB203">
            <v>104.02</v>
          </cell>
        </row>
        <row r="204">
          <cell r="C204">
            <v>156</v>
          </cell>
          <cell r="D204">
            <v>0.39</v>
          </cell>
          <cell r="P204">
            <v>49</v>
          </cell>
          <cell r="Q204">
            <v>0.1225</v>
          </cell>
          <cell r="R204">
            <v>49</v>
          </cell>
          <cell r="S204">
            <v>0.1225</v>
          </cell>
          <cell r="Y204">
            <v>49</v>
          </cell>
          <cell r="Z204">
            <v>0.1225</v>
          </cell>
          <cell r="AA204">
            <v>49</v>
          </cell>
          <cell r="AB204">
            <v>0.1225</v>
          </cell>
        </row>
        <row r="205">
          <cell r="C205">
            <v>36</v>
          </cell>
          <cell r="D205">
            <v>0.09</v>
          </cell>
          <cell r="P205">
            <v>115</v>
          </cell>
          <cell r="Q205">
            <v>0.28750000000000003</v>
          </cell>
          <cell r="R205">
            <v>115</v>
          </cell>
          <cell r="S205">
            <v>0.28750000000000003</v>
          </cell>
          <cell r="Y205">
            <v>115</v>
          </cell>
          <cell r="Z205">
            <v>0.28750000000000003</v>
          </cell>
          <cell r="AA205">
            <v>115</v>
          </cell>
          <cell r="AB205">
            <v>0.28750000000000003</v>
          </cell>
        </row>
        <row r="206">
          <cell r="C206">
            <v>275</v>
          </cell>
          <cell r="D206">
            <v>0.60449999999999993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101795</v>
          </cell>
          <cell r="Q206">
            <v>194.46449999999999</v>
          </cell>
          <cell r="R206">
            <v>101795</v>
          </cell>
          <cell r="S206">
            <v>194.46449999999999</v>
          </cell>
          <cell r="T206">
            <v>0</v>
          </cell>
          <cell r="U206">
            <v>0</v>
          </cell>
          <cell r="Y206">
            <v>101795</v>
          </cell>
          <cell r="Z206">
            <v>194.46449999999999</v>
          </cell>
          <cell r="AA206">
            <v>101795</v>
          </cell>
          <cell r="AB206">
            <v>194.46449999999999</v>
          </cell>
        </row>
        <row r="208">
          <cell r="C208">
            <v>51884</v>
          </cell>
          <cell r="D208">
            <v>207.536</v>
          </cell>
          <cell r="E208">
            <v>51884</v>
          </cell>
          <cell r="F208">
            <v>207.536</v>
          </cell>
          <cell r="P208">
            <v>52899</v>
          </cell>
          <cell r="Q208">
            <v>211.596</v>
          </cell>
          <cell r="R208">
            <v>52899</v>
          </cell>
          <cell r="S208">
            <v>211.596</v>
          </cell>
          <cell r="Y208">
            <v>52899</v>
          </cell>
          <cell r="Z208">
            <v>211.596</v>
          </cell>
          <cell r="AA208">
            <v>52899</v>
          </cell>
          <cell r="AB208">
            <v>211.596</v>
          </cell>
        </row>
        <row r="209">
          <cell r="C209">
            <v>8783</v>
          </cell>
          <cell r="D209">
            <v>35.131999999999998</v>
          </cell>
          <cell r="E209">
            <v>8783</v>
          </cell>
          <cell r="F209">
            <v>35.131999999999998</v>
          </cell>
          <cell r="P209">
            <v>8977</v>
          </cell>
          <cell r="Q209">
            <v>35.908000000000001</v>
          </cell>
          <cell r="R209">
            <v>8977</v>
          </cell>
          <cell r="S209">
            <v>35.908000000000001</v>
          </cell>
          <cell r="Y209">
            <v>8977</v>
          </cell>
          <cell r="Z209">
            <v>35.908000000000001</v>
          </cell>
          <cell r="AA209">
            <v>8977</v>
          </cell>
          <cell r="AB209">
            <v>35.908000000000001</v>
          </cell>
        </row>
        <row r="210">
          <cell r="C210">
            <v>6031</v>
          </cell>
          <cell r="D210">
            <v>24.123999999999999</v>
          </cell>
          <cell r="E210">
            <v>6031</v>
          </cell>
          <cell r="F210">
            <v>24.123999999999999</v>
          </cell>
          <cell r="P210">
            <v>6481</v>
          </cell>
          <cell r="Q210">
            <v>25.923999999999999</v>
          </cell>
          <cell r="R210">
            <v>6481</v>
          </cell>
          <cell r="S210">
            <v>25.923999999999999</v>
          </cell>
          <cell r="Y210">
            <v>6481</v>
          </cell>
          <cell r="Z210">
            <v>25.923999999999999</v>
          </cell>
          <cell r="AA210">
            <v>6481</v>
          </cell>
          <cell r="AB210">
            <v>25.923999999999999</v>
          </cell>
        </row>
        <row r="211">
          <cell r="C211">
            <v>26592</v>
          </cell>
          <cell r="D211">
            <v>106.36800000000001</v>
          </cell>
          <cell r="E211">
            <v>26592</v>
          </cell>
          <cell r="F211">
            <v>106.36800000000001</v>
          </cell>
          <cell r="P211">
            <v>30944</v>
          </cell>
          <cell r="Q211">
            <v>123.776</v>
          </cell>
          <cell r="R211">
            <v>30944</v>
          </cell>
          <cell r="S211">
            <v>123.776</v>
          </cell>
          <cell r="Y211">
            <v>30944</v>
          </cell>
          <cell r="Z211">
            <v>123.776</v>
          </cell>
          <cell r="AA211">
            <v>30944</v>
          </cell>
          <cell r="AB211">
            <v>123.776</v>
          </cell>
        </row>
        <row r="212">
          <cell r="C212">
            <v>93290</v>
          </cell>
          <cell r="D212">
            <v>373.16</v>
          </cell>
          <cell r="E212">
            <v>93290</v>
          </cell>
          <cell r="F212">
            <v>373.16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99301</v>
          </cell>
          <cell r="Q212">
            <v>397.20400000000001</v>
          </cell>
          <cell r="R212">
            <v>99301</v>
          </cell>
          <cell r="S212">
            <v>397.20400000000001</v>
          </cell>
          <cell r="T212">
            <v>0</v>
          </cell>
          <cell r="U212">
            <v>0</v>
          </cell>
          <cell r="Y212">
            <v>99301</v>
          </cell>
          <cell r="Z212">
            <v>397.20400000000001</v>
          </cell>
          <cell r="AA212">
            <v>99301</v>
          </cell>
          <cell r="AB212">
            <v>397.20400000000001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280</v>
          </cell>
          <cell r="D241">
            <v>1441.44</v>
          </cell>
          <cell r="E241">
            <v>280</v>
          </cell>
          <cell r="F241">
            <v>1441.44</v>
          </cell>
          <cell r="P241">
            <v>280</v>
          </cell>
          <cell r="Q241">
            <v>1532.16</v>
          </cell>
          <cell r="R241">
            <v>280</v>
          </cell>
          <cell r="S241">
            <v>1532.16</v>
          </cell>
          <cell r="Y241">
            <v>280</v>
          </cell>
          <cell r="Z241">
            <v>1532.16</v>
          </cell>
          <cell r="AA241">
            <v>280</v>
          </cell>
          <cell r="AB241">
            <v>1532.16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91</v>
          </cell>
          <cell r="D246">
            <v>655.85519999999997</v>
          </cell>
          <cell r="E246">
            <v>91</v>
          </cell>
          <cell r="F246">
            <v>655.85519999999997</v>
          </cell>
          <cell r="P246">
            <v>91</v>
          </cell>
          <cell r="Q246">
            <v>697.78800000000001</v>
          </cell>
          <cell r="R246">
            <v>91</v>
          </cell>
          <cell r="S246">
            <v>697.78800000000001</v>
          </cell>
          <cell r="Y246">
            <v>91</v>
          </cell>
          <cell r="Z246">
            <v>697.78800000000001</v>
          </cell>
          <cell r="AA246">
            <v>91</v>
          </cell>
          <cell r="AB246">
            <v>697.78800000000001</v>
          </cell>
        </row>
        <row r="247">
          <cell r="C247">
            <v>74</v>
          </cell>
          <cell r="D247">
            <v>533.33280000000002</v>
          </cell>
          <cell r="E247">
            <v>74</v>
          </cell>
          <cell r="F247">
            <v>533.33280000000002</v>
          </cell>
          <cell r="P247">
            <v>74</v>
          </cell>
          <cell r="Q247">
            <v>567.43200000000002</v>
          </cell>
          <cell r="R247">
            <v>74</v>
          </cell>
          <cell r="S247">
            <v>567.43200000000002</v>
          </cell>
          <cell r="Y247">
            <v>74</v>
          </cell>
          <cell r="Z247">
            <v>567.43200000000002</v>
          </cell>
          <cell r="AA247">
            <v>74</v>
          </cell>
          <cell r="AB247">
            <v>567.43200000000002</v>
          </cell>
        </row>
        <row r="248">
          <cell r="C248">
            <v>77</v>
          </cell>
          <cell r="D248">
            <v>554.95440000000008</v>
          </cell>
          <cell r="E248">
            <v>77</v>
          </cell>
          <cell r="F248">
            <v>554.95440000000008</v>
          </cell>
          <cell r="P248">
            <v>77</v>
          </cell>
          <cell r="Q248">
            <v>590.43600000000004</v>
          </cell>
          <cell r="R248">
            <v>77</v>
          </cell>
          <cell r="S248">
            <v>590.43600000000004</v>
          </cell>
          <cell r="Y248">
            <v>77</v>
          </cell>
          <cell r="Z248">
            <v>590.43600000000004</v>
          </cell>
          <cell r="AA248">
            <v>77</v>
          </cell>
          <cell r="AB248">
            <v>590.43600000000004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93</v>
          </cell>
          <cell r="D255">
            <v>111.6</v>
          </cell>
          <cell r="E255">
            <v>93</v>
          </cell>
          <cell r="F255">
            <v>111.6</v>
          </cell>
          <cell r="P255">
            <v>93</v>
          </cell>
          <cell r="Q255">
            <v>111.6</v>
          </cell>
          <cell r="R255">
            <v>93</v>
          </cell>
          <cell r="S255">
            <v>111.6</v>
          </cell>
          <cell r="Y255">
            <v>93</v>
          </cell>
          <cell r="Z255">
            <v>111.6</v>
          </cell>
          <cell r="AA255">
            <v>93</v>
          </cell>
          <cell r="AB255">
            <v>111.6</v>
          </cell>
        </row>
        <row r="256">
          <cell r="C256">
            <v>101</v>
          </cell>
          <cell r="D256">
            <v>121.19999999999999</v>
          </cell>
          <cell r="E256">
            <v>101</v>
          </cell>
          <cell r="F256">
            <v>121.19999999999999</v>
          </cell>
          <cell r="P256">
            <v>101</v>
          </cell>
          <cell r="Q256">
            <v>121.19999999999999</v>
          </cell>
          <cell r="R256">
            <v>101</v>
          </cell>
          <cell r="S256">
            <v>121.19999999999999</v>
          </cell>
          <cell r="Y256">
            <v>101</v>
          </cell>
          <cell r="Z256">
            <v>121.19999999999999</v>
          </cell>
          <cell r="AA256">
            <v>101</v>
          </cell>
          <cell r="AB256">
            <v>121.19999999999999</v>
          </cell>
        </row>
        <row r="257">
          <cell r="C257">
            <v>110</v>
          </cell>
          <cell r="D257">
            <v>132</v>
          </cell>
          <cell r="E257">
            <v>110</v>
          </cell>
          <cell r="F257">
            <v>132</v>
          </cell>
          <cell r="P257">
            <v>110</v>
          </cell>
          <cell r="Q257">
            <v>132</v>
          </cell>
          <cell r="R257">
            <v>110</v>
          </cell>
          <cell r="S257">
            <v>132</v>
          </cell>
          <cell r="Y257">
            <v>110</v>
          </cell>
          <cell r="Z257">
            <v>132</v>
          </cell>
          <cell r="AA257">
            <v>110</v>
          </cell>
          <cell r="AB257">
            <v>132</v>
          </cell>
        </row>
        <row r="258">
          <cell r="C258">
            <v>826</v>
          </cell>
          <cell r="D258">
            <v>3550.3824</v>
          </cell>
          <cell r="E258">
            <v>826</v>
          </cell>
          <cell r="F258">
            <v>3550.3824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826</v>
          </cell>
          <cell r="Q258">
            <v>3752.616</v>
          </cell>
          <cell r="R258">
            <v>826</v>
          </cell>
          <cell r="S258">
            <v>3752.616</v>
          </cell>
          <cell r="T258">
            <v>0</v>
          </cell>
          <cell r="U258">
            <v>0</v>
          </cell>
          <cell r="Y258">
            <v>826</v>
          </cell>
          <cell r="Z258">
            <v>3752.616</v>
          </cell>
          <cell r="AA258">
            <v>826</v>
          </cell>
          <cell r="AB258">
            <v>3752.616</v>
          </cell>
        </row>
        <row r="259">
          <cell r="C259">
            <v>826</v>
          </cell>
          <cell r="D259">
            <v>3550.3824</v>
          </cell>
          <cell r="E259">
            <v>826</v>
          </cell>
          <cell r="F259">
            <v>3550.3824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826</v>
          </cell>
          <cell r="Q259">
            <v>3752.616</v>
          </cell>
          <cell r="R259">
            <v>826</v>
          </cell>
          <cell r="S259">
            <v>3752.616</v>
          </cell>
          <cell r="T259">
            <v>0</v>
          </cell>
          <cell r="U259">
            <v>0</v>
          </cell>
          <cell r="Y259">
            <v>826</v>
          </cell>
          <cell r="Z259">
            <v>3752.616</v>
          </cell>
          <cell r="AA259">
            <v>826</v>
          </cell>
          <cell r="AB259">
            <v>3752.616</v>
          </cell>
        </row>
        <row r="260">
          <cell r="C260">
            <v>826</v>
          </cell>
          <cell r="D260">
            <v>3550.3824</v>
          </cell>
          <cell r="E260">
            <v>826</v>
          </cell>
          <cell r="F260">
            <v>3550.3824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826</v>
          </cell>
          <cell r="Q260">
            <v>3752.616</v>
          </cell>
          <cell r="R260">
            <v>826</v>
          </cell>
          <cell r="S260">
            <v>3752.616</v>
          </cell>
          <cell r="T260">
            <v>0</v>
          </cell>
          <cell r="U260">
            <v>0</v>
          </cell>
          <cell r="Y260">
            <v>826</v>
          </cell>
          <cell r="Z260">
            <v>3752.616</v>
          </cell>
          <cell r="AA260">
            <v>826</v>
          </cell>
          <cell r="AB260">
            <v>3752.616</v>
          </cell>
        </row>
        <row r="264">
          <cell r="C264">
            <v>1281</v>
          </cell>
          <cell r="D264">
            <v>8.9670000000000005</v>
          </cell>
          <cell r="E264">
            <v>1182</v>
          </cell>
          <cell r="F264">
            <v>8.27</v>
          </cell>
          <cell r="P264">
            <v>1255</v>
          </cell>
          <cell r="Q264">
            <v>12.55</v>
          </cell>
          <cell r="R264">
            <v>1255</v>
          </cell>
          <cell r="S264">
            <v>12.55</v>
          </cell>
          <cell r="Y264">
            <v>1255</v>
          </cell>
          <cell r="Z264">
            <v>12.55</v>
          </cell>
          <cell r="AA264">
            <v>1255</v>
          </cell>
          <cell r="AB264">
            <v>12.55</v>
          </cell>
        </row>
        <row r="265">
          <cell r="C265">
            <v>1428</v>
          </cell>
          <cell r="D265">
            <v>9.9960000000000004</v>
          </cell>
          <cell r="E265">
            <v>1403</v>
          </cell>
          <cell r="F265">
            <v>6.31</v>
          </cell>
          <cell r="P265">
            <v>1414</v>
          </cell>
          <cell r="Q265">
            <v>14.14</v>
          </cell>
          <cell r="R265">
            <v>1414</v>
          </cell>
          <cell r="S265">
            <v>14.14</v>
          </cell>
          <cell r="Y265">
            <v>1414</v>
          </cell>
          <cell r="Z265">
            <v>14.14</v>
          </cell>
          <cell r="AA265">
            <v>1414</v>
          </cell>
          <cell r="AB265">
            <v>14.14</v>
          </cell>
        </row>
        <row r="266">
          <cell r="C266">
            <v>2117</v>
          </cell>
          <cell r="D266">
            <v>14.819000000000001</v>
          </cell>
          <cell r="P266">
            <v>2064</v>
          </cell>
          <cell r="Q266">
            <v>20.64</v>
          </cell>
          <cell r="R266">
            <v>2064</v>
          </cell>
          <cell r="S266">
            <v>20.64</v>
          </cell>
          <cell r="Y266">
            <v>2064</v>
          </cell>
          <cell r="Z266">
            <v>20.64</v>
          </cell>
          <cell r="AA266">
            <v>2064</v>
          </cell>
          <cell r="AB266">
            <v>20.64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1281</v>
          </cell>
          <cell r="D268">
            <v>7.6859999999999999</v>
          </cell>
          <cell r="P268">
            <v>1255</v>
          </cell>
          <cell r="Q268">
            <v>12.55</v>
          </cell>
          <cell r="R268">
            <v>1255</v>
          </cell>
          <cell r="S268">
            <v>12.55</v>
          </cell>
          <cell r="Y268">
            <v>1255</v>
          </cell>
          <cell r="Z268">
            <v>12.55</v>
          </cell>
          <cell r="AA268">
            <v>1255</v>
          </cell>
          <cell r="AB268">
            <v>12.55</v>
          </cell>
        </row>
        <row r="269">
          <cell r="C269">
            <v>1428</v>
          </cell>
          <cell r="D269">
            <v>8.5679999999999996</v>
          </cell>
          <cell r="P269">
            <v>1414</v>
          </cell>
          <cell r="Q269">
            <v>14.14</v>
          </cell>
          <cell r="R269">
            <v>1414</v>
          </cell>
          <cell r="S269">
            <v>14.14</v>
          </cell>
          <cell r="Y269">
            <v>1414</v>
          </cell>
          <cell r="Z269">
            <v>14.14</v>
          </cell>
          <cell r="AA269">
            <v>1414</v>
          </cell>
          <cell r="AB269">
            <v>14.14</v>
          </cell>
        </row>
        <row r="270">
          <cell r="C270">
            <v>2117</v>
          </cell>
          <cell r="D270">
            <v>12.702</v>
          </cell>
          <cell r="P270">
            <v>2064</v>
          </cell>
          <cell r="Q270">
            <v>20.64</v>
          </cell>
          <cell r="R270">
            <v>2064</v>
          </cell>
          <cell r="S270">
            <v>20.64</v>
          </cell>
          <cell r="Y270">
            <v>2064</v>
          </cell>
          <cell r="Z270">
            <v>20.64</v>
          </cell>
          <cell r="AA270">
            <v>2064</v>
          </cell>
          <cell r="AB270">
            <v>20.64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5</v>
          </cell>
          <cell r="D277">
            <v>7.0000000000000007E-2</v>
          </cell>
          <cell r="E277">
            <v>5</v>
          </cell>
          <cell r="F277">
            <v>7.0000000000000007E-2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5</v>
          </cell>
          <cell r="D278">
            <v>7.0000000000000007E-2</v>
          </cell>
          <cell r="E278">
            <v>5</v>
          </cell>
          <cell r="F278">
            <v>7.0000000000000007E-2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5</v>
          </cell>
          <cell r="D279">
            <v>7.0000000000000007E-2</v>
          </cell>
          <cell r="E279">
            <v>5</v>
          </cell>
          <cell r="F279">
            <v>7.0000000000000007E-2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5</v>
          </cell>
          <cell r="D281">
            <v>0.1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100</v>
          </cell>
          <cell r="D282">
            <v>1.6</v>
          </cell>
          <cell r="E282">
            <v>100</v>
          </cell>
          <cell r="F282">
            <v>1.6</v>
          </cell>
          <cell r="P282">
            <v>189</v>
          </cell>
          <cell r="Q282">
            <v>3.7800000000000002</v>
          </cell>
          <cell r="R282">
            <v>189</v>
          </cell>
          <cell r="S282">
            <v>3.7800000000000002</v>
          </cell>
          <cell r="Y282">
            <v>189</v>
          </cell>
          <cell r="Z282">
            <v>3.024</v>
          </cell>
          <cell r="AA282">
            <v>189</v>
          </cell>
          <cell r="AB282">
            <v>3.024</v>
          </cell>
        </row>
        <row r="283">
          <cell r="C283">
            <v>4946</v>
          </cell>
          <cell r="D283">
            <v>64.647999999999996</v>
          </cell>
          <cell r="E283">
            <v>115</v>
          </cell>
          <cell r="F283">
            <v>16.39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5072</v>
          </cell>
          <cell r="Q283">
            <v>101.52</v>
          </cell>
          <cell r="R283">
            <v>5072</v>
          </cell>
          <cell r="S283">
            <v>101.52</v>
          </cell>
          <cell r="T283">
            <v>0</v>
          </cell>
          <cell r="U283">
            <v>0</v>
          </cell>
          <cell r="Y283">
            <v>5072</v>
          </cell>
          <cell r="Z283">
            <v>100.684</v>
          </cell>
          <cell r="AA283">
            <v>5072</v>
          </cell>
          <cell r="AB283">
            <v>100.684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38</v>
          </cell>
          <cell r="D287">
            <v>72.960000000000008</v>
          </cell>
          <cell r="E287">
            <v>38</v>
          </cell>
          <cell r="F287">
            <v>72.960000000000008</v>
          </cell>
          <cell r="P287">
            <v>54</v>
          </cell>
          <cell r="Q287">
            <v>114.048</v>
          </cell>
          <cell r="R287">
            <v>54</v>
          </cell>
          <cell r="S287">
            <v>114.048</v>
          </cell>
          <cell r="Y287">
            <v>54</v>
          </cell>
          <cell r="Z287">
            <v>114.048</v>
          </cell>
          <cell r="AA287">
            <v>54</v>
          </cell>
          <cell r="AB287">
            <v>114.048</v>
          </cell>
        </row>
        <row r="288">
          <cell r="C288">
            <v>19</v>
          </cell>
          <cell r="D288">
            <v>36.480000000000004</v>
          </cell>
          <cell r="E288">
            <v>19</v>
          </cell>
          <cell r="F288">
            <v>36.480000000000004</v>
          </cell>
          <cell r="P288">
            <v>27</v>
          </cell>
          <cell r="Q288">
            <v>57.024000000000001</v>
          </cell>
          <cell r="R288">
            <v>27</v>
          </cell>
          <cell r="S288">
            <v>57.024000000000001</v>
          </cell>
          <cell r="Y288">
            <v>27</v>
          </cell>
          <cell r="Z288">
            <v>57.024000000000001</v>
          </cell>
          <cell r="AA288">
            <v>27</v>
          </cell>
          <cell r="AB288">
            <v>57.024000000000001</v>
          </cell>
        </row>
        <row r="289">
          <cell r="C289">
            <v>19</v>
          </cell>
          <cell r="D289">
            <v>36.480000000000004</v>
          </cell>
          <cell r="E289">
            <v>19</v>
          </cell>
          <cell r="F289">
            <v>36.480000000000004</v>
          </cell>
          <cell r="P289">
            <v>27</v>
          </cell>
          <cell r="Q289">
            <v>57.024000000000001</v>
          </cell>
          <cell r="R289">
            <v>27</v>
          </cell>
          <cell r="S289">
            <v>57.024000000000001</v>
          </cell>
          <cell r="Y289">
            <v>27</v>
          </cell>
          <cell r="Z289">
            <v>57.024000000000001</v>
          </cell>
          <cell r="AA289">
            <v>27</v>
          </cell>
          <cell r="AB289">
            <v>57.024000000000001</v>
          </cell>
        </row>
        <row r="290">
          <cell r="E290">
            <v>0</v>
          </cell>
          <cell r="F290">
            <v>0</v>
          </cell>
          <cell r="P290">
            <v>27</v>
          </cell>
          <cell r="Q290">
            <v>38.879999999999995</v>
          </cell>
          <cell r="R290">
            <v>27</v>
          </cell>
          <cell r="S290">
            <v>38.879999999999995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8</v>
          </cell>
          <cell r="Q291">
            <v>8</v>
          </cell>
          <cell r="R291">
            <v>8</v>
          </cell>
          <cell r="S291">
            <v>8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19</v>
          </cell>
          <cell r="Q292">
            <v>19</v>
          </cell>
          <cell r="R292">
            <v>19</v>
          </cell>
          <cell r="S292">
            <v>19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19</v>
          </cell>
          <cell r="D293">
            <v>9.5</v>
          </cell>
          <cell r="E293">
            <v>19</v>
          </cell>
          <cell r="F293">
            <v>9.5</v>
          </cell>
          <cell r="P293">
            <v>27</v>
          </cell>
          <cell r="Q293">
            <v>13.5</v>
          </cell>
          <cell r="R293">
            <v>27</v>
          </cell>
          <cell r="S293">
            <v>13.5</v>
          </cell>
          <cell r="Y293">
            <v>27</v>
          </cell>
          <cell r="Z293">
            <v>13.5</v>
          </cell>
          <cell r="AA293">
            <v>27</v>
          </cell>
          <cell r="AB293">
            <v>13.5</v>
          </cell>
        </row>
        <row r="294">
          <cell r="C294">
            <v>19</v>
          </cell>
          <cell r="D294">
            <v>5.7</v>
          </cell>
          <cell r="E294">
            <v>19</v>
          </cell>
          <cell r="F294">
            <v>5.7</v>
          </cell>
          <cell r="P294">
            <v>27</v>
          </cell>
          <cell r="Q294">
            <v>8.1</v>
          </cell>
          <cell r="R294">
            <v>27</v>
          </cell>
          <cell r="S294">
            <v>8.1</v>
          </cell>
          <cell r="Y294">
            <v>27</v>
          </cell>
          <cell r="Z294">
            <v>8.1</v>
          </cell>
          <cell r="AA294">
            <v>27</v>
          </cell>
          <cell r="AB294">
            <v>8.1</v>
          </cell>
        </row>
        <row r="295">
          <cell r="E295">
            <v>0</v>
          </cell>
          <cell r="F295">
            <v>0</v>
          </cell>
          <cell r="P295">
            <v>27</v>
          </cell>
          <cell r="Q295">
            <v>2.7</v>
          </cell>
          <cell r="R295">
            <v>27</v>
          </cell>
          <cell r="S295">
            <v>2.7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27</v>
          </cell>
          <cell r="Q296">
            <v>2.7</v>
          </cell>
          <cell r="R296">
            <v>27</v>
          </cell>
          <cell r="S296">
            <v>2.7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19</v>
          </cell>
          <cell r="D297">
            <v>161.12</v>
          </cell>
          <cell r="E297">
            <v>19</v>
          </cell>
          <cell r="F297">
            <v>161.12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27</v>
          </cell>
          <cell r="Q297">
            <v>320.976</v>
          </cell>
          <cell r="R297">
            <v>27</v>
          </cell>
          <cell r="S297">
            <v>320.976</v>
          </cell>
          <cell r="T297">
            <v>0</v>
          </cell>
          <cell r="U297">
            <v>0</v>
          </cell>
          <cell r="Y297">
            <v>27</v>
          </cell>
          <cell r="Z297">
            <v>249.696</v>
          </cell>
          <cell r="AA297">
            <v>27</v>
          </cell>
          <cell r="AB297">
            <v>249.696</v>
          </cell>
        </row>
        <row r="299">
          <cell r="C299">
            <v>75</v>
          </cell>
          <cell r="D299">
            <v>145.80000000000001</v>
          </cell>
          <cell r="E299">
            <v>75</v>
          </cell>
          <cell r="F299">
            <v>145.80000000000001</v>
          </cell>
          <cell r="P299">
            <v>82</v>
          </cell>
          <cell r="Q299">
            <v>175.34879999999998</v>
          </cell>
          <cell r="R299">
            <v>82</v>
          </cell>
          <cell r="S299">
            <v>175.34879999999998</v>
          </cell>
          <cell r="Y299">
            <v>75</v>
          </cell>
          <cell r="Z299">
            <v>160.38</v>
          </cell>
          <cell r="AA299">
            <v>75</v>
          </cell>
          <cell r="AB299">
            <v>160.38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82</v>
          </cell>
          <cell r="Q301">
            <v>8.2000000000000011</v>
          </cell>
          <cell r="R301">
            <v>82</v>
          </cell>
          <cell r="S301">
            <v>8.2000000000000011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75</v>
          </cell>
          <cell r="D302">
            <v>7.5</v>
          </cell>
          <cell r="E302">
            <v>75</v>
          </cell>
          <cell r="F302">
            <v>7.5</v>
          </cell>
          <cell r="P302">
            <v>82</v>
          </cell>
          <cell r="Q302">
            <v>8.2000000000000011</v>
          </cell>
          <cell r="R302">
            <v>82</v>
          </cell>
          <cell r="S302">
            <v>8.2000000000000011</v>
          </cell>
          <cell r="Y302">
            <v>75</v>
          </cell>
          <cell r="Z302">
            <v>7.5</v>
          </cell>
          <cell r="AA302">
            <v>75</v>
          </cell>
          <cell r="AB302">
            <v>7.5</v>
          </cell>
        </row>
        <row r="303">
          <cell r="C303">
            <v>75</v>
          </cell>
          <cell r="D303">
            <v>9</v>
          </cell>
          <cell r="E303">
            <v>75</v>
          </cell>
          <cell r="F303">
            <v>9</v>
          </cell>
          <cell r="P303">
            <v>82</v>
          </cell>
          <cell r="Q303">
            <v>9.84</v>
          </cell>
          <cell r="R303">
            <v>82</v>
          </cell>
          <cell r="S303">
            <v>9.84</v>
          </cell>
          <cell r="Y303">
            <v>75</v>
          </cell>
          <cell r="Z303">
            <v>9</v>
          </cell>
          <cell r="AA303">
            <v>75</v>
          </cell>
          <cell r="AB303">
            <v>9</v>
          </cell>
        </row>
        <row r="304">
          <cell r="P304">
            <v>82</v>
          </cell>
          <cell r="Q304">
            <v>2.46</v>
          </cell>
          <cell r="R304">
            <v>82</v>
          </cell>
          <cell r="S304">
            <v>2.46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82</v>
          </cell>
          <cell r="Q305">
            <v>1.6400000000000001</v>
          </cell>
          <cell r="R305">
            <v>82</v>
          </cell>
          <cell r="S305">
            <v>1.6400000000000001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75</v>
          </cell>
          <cell r="D306">
            <v>162.30000000000001</v>
          </cell>
          <cell r="F306">
            <v>162.30000000000001</v>
          </cell>
          <cell r="J306">
            <v>0</v>
          </cell>
          <cell r="L306">
            <v>0</v>
          </cell>
          <cell r="P306">
            <v>82</v>
          </cell>
          <cell r="Q306">
            <v>205.68879999999996</v>
          </cell>
          <cell r="R306">
            <v>82</v>
          </cell>
          <cell r="S306">
            <v>205.68879999999996</v>
          </cell>
          <cell r="T306">
            <v>0</v>
          </cell>
          <cell r="U306">
            <v>0</v>
          </cell>
          <cell r="Y306">
            <v>75</v>
          </cell>
          <cell r="Z306">
            <v>176.88</v>
          </cell>
          <cell r="AA306">
            <v>75</v>
          </cell>
          <cell r="AB306">
            <v>176.88</v>
          </cell>
        </row>
        <row r="309">
          <cell r="AA309">
            <v>0</v>
          </cell>
          <cell r="AB309">
            <v>0</v>
          </cell>
        </row>
        <row r="310">
          <cell r="D310">
            <v>25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25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1255</v>
          </cell>
          <cell r="Q319">
            <v>6.2750000000000004</v>
          </cell>
          <cell r="R319">
            <v>1255</v>
          </cell>
          <cell r="S319">
            <v>6.2750000000000004</v>
          </cell>
          <cell r="Y319">
            <v>1255</v>
          </cell>
          <cell r="Z319">
            <v>6.2750000000000004</v>
          </cell>
          <cell r="AA319">
            <v>1255</v>
          </cell>
          <cell r="AB319">
            <v>6.2750000000000004</v>
          </cell>
        </row>
        <row r="320">
          <cell r="P320">
            <v>1414</v>
          </cell>
          <cell r="Q320">
            <v>7.07</v>
          </cell>
          <cell r="R320">
            <v>1414</v>
          </cell>
          <cell r="S320">
            <v>7.07</v>
          </cell>
          <cell r="Y320">
            <v>1414</v>
          </cell>
          <cell r="Z320">
            <v>7.07</v>
          </cell>
          <cell r="AA320">
            <v>1414</v>
          </cell>
          <cell r="AB320">
            <v>7.07</v>
          </cell>
        </row>
        <row r="321">
          <cell r="P321">
            <v>2064</v>
          </cell>
          <cell r="Q321">
            <v>10.32</v>
          </cell>
          <cell r="R321">
            <v>2064</v>
          </cell>
          <cell r="S321">
            <v>10.32</v>
          </cell>
          <cell r="Y321">
            <v>2064</v>
          </cell>
          <cell r="Z321">
            <v>10.32</v>
          </cell>
          <cell r="AA321">
            <v>2064</v>
          </cell>
          <cell r="AB321">
            <v>10.32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4733</v>
          </cell>
          <cell r="Q322">
            <v>23.664999999999999</v>
          </cell>
          <cell r="R322">
            <v>4733</v>
          </cell>
          <cell r="S322">
            <v>23.664999999999999</v>
          </cell>
          <cell r="T322">
            <v>0</v>
          </cell>
          <cell r="U322">
            <v>0</v>
          </cell>
          <cell r="Y322">
            <v>4733</v>
          </cell>
          <cell r="Z322">
            <v>23.664999999999999</v>
          </cell>
          <cell r="AA322">
            <v>4733</v>
          </cell>
          <cell r="AB322">
            <v>23.664999999999999</v>
          </cell>
        </row>
        <row r="324">
          <cell r="C324">
            <v>940</v>
          </cell>
          <cell r="D324">
            <v>47</v>
          </cell>
          <cell r="E324">
            <v>940</v>
          </cell>
          <cell r="F324">
            <v>47</v>
          </cell>
          <cell r="P324">
            <v>949</v>
          </cell>
          <cell r="Q324">
            <v>47.45</v>
          </cell>
          <cell r="R324">
            <v>949</v>
          </cell>
          <cell r="S324">
            <v>47.45</v>
          </cell>
          <cell r="Y324">
            <v>941</v>
          </cell>
          <cell r="Z324">
            <v>47.050000000000004</v>
          </cell>
          <cell r="AA324">
            <v>941</v>
          </cell>
          <cell r="AB324">
            <v>47.050000000000004</v>
          </cell>
        </row>
        <row r="325">
          <cell r="C325">
            <v>442</v>
          </cell>
          <cell r="D325">
            <v>30.94</v>
          </cell>
          <cell r="E325">
            <v>442</v>
          </cell>
          <cell r="F325">
            <v>30.94</v>
          </cell>
          <cell r="P325">
            <v>448</v>
          </cell>
          <cell r="Q325">
            <v>31.360000000000003</v>
          </cell>
          <cell r="R325">
            <v>448</v>
          </cell>
          <cell r="S325">
            <v>31.360000000000003</v>
          </cell>
          <cell r="Y325">
            <v>436</v>
          </cell>
          <cell r="Z325">
            <v>30.520000000000003</v>
          </cell>
          <cell r="AA325">
            <v>436</v>
          </cell>
          <cell r="AB325">
            <v>30.520000000000003</v>
          </cell>
        </row>
        <row r="326">
          <cell r="C326">
            <v>1382</v>
          </cell>
          <cell r="D326">
            <v>77.94</v>
          </cell>
          <cell r="E326">
            <v>1382</v>
          </cell>
          <cell r="F326">
            <v>77.94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1397</v>
          </cell>
          <cell r="Q326">
            <v>78.81</v>
          </cell>
          <cell r="R326">
            <v>1397</v>
          </cell>
          <cell r="S326">
            <v>78.81</v>
          </cell>
          <cell r="T326">
            <v>0</v>
          </cell>
          <cell r="U326">
            <v>0</v>
          </cell>
          <cell r="Y326">
            <v>1377</v>
          </cell>
          <cell r="Z326">
            <v>77.570000000000007</v>
          </cell>
          <cell r="AA326">
            <v>1377</v>
          </cell>
          <cell r="AB326">
            <v>77.570000000000007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1342</v>
          </cell>
          <cell r="D332">
            <v>93.78</v>
          </cell>
          <cell r="E332">
            <v>1342</v>
          </cell>
          <cell r="F332">
            <v>93.78</v>
          </cell>
          <cell r="P332">
            <v>1358</v>
          </cell>
          <cell r="Q332">
            <v>95.75</v>
          </cell>
          <cell r="R332">
            <v>1358</v>
          </cell>
          <cell r="S332">
            <v>95.75</v>
          </cell>
          <cell r="Y332">
            <v>1358</v>
          </cell>
          <cell r="Z332">
            <v>95.75</v>
          </cell>
          <cell r="AA332">
            <v>1358</v>
          </cell>
          <cell r="AB332">
            <v>95.75</v>
          </cell>
        </row>
        <row r="333">
          <cell r="C333">
            <v>1342</v>
          </cell>
          <cell r="D333">
            <v>93.78</v>
          </cell>
          <cell r="E333">
            <v>1342</v>
          </cell>
          <cell r="F333">
            <v>93.78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1358</v>
          </cell>
          <cell r="Q333">
            <v>95.75</v>
          </cell>
          <cell r="R333">
            <v>1358</v>
          </cell>
          <cell r="S333">
            <v>95.75</v>
          </cell>
          <cell r="T333">
            <v>0</v>
          </cell>
          <cell r="U333">
            <v>0</v>
          </cell>
          <cell r="Y333">
            <v>1358</v>
          </cell>
          <cell r="Z333">
            <v>95.75</v>
          </cell>
          <cell r="AA333">
            <v>1358</v>
          </cell>
          <cell r="AB333">
            <v>95.75</v>
          </cell>
        </row>
        <row r="336">
          <cell r="C336">
            <v>1781</v>
          </cell>
          <cell r="D336">
            <v>53.43</v>
          </cell>
          <cell r="E336">
            <v>1781</v>
          </cell>
          <cell r="F336">
            <v>53.43</v>
          </cell>
          <cell r="P336">
            <v>1481</v>
          </cell>
          <cell r="Q336">
            <v>44.43</v>
          </cell>
          <cell r="R336">
            <v>1481</v>
          </cell>
          <cell r="S336">
            <v>44.43</v>
          </cell>
          <cell r="Y336">
            <v>1278</v>
          </cell>
          <cell r="Z336">
            <v>38.339999999999996</v>
          </cell>
          <cell r="AA336">
            <v>1278</v>
          </cell>
          <cell r="AB336">
            <v>38.339999999999996</v>
          </cell>
        </row>
        <row r="337">
          <cell r="C337">
            <v>1781</v>
          </cell>
          <cell r="D337">
            <v>53.43</v>
          </cell>
          <cell r="E337">
            <v>1781</v>
          </cell>
          <cell r="F337">
            <v>53.43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1481</v>
          </cell>
          <cell r="Q337">
            <v>44.43</v>
          </cell>
          <cell r="R337">
            <v>1481</v>
          </cell>
          <cell r="S337">
            <v>44.43</v>
          </cell>
          <cell r="T337">
            <v>0</v>
          </cell>
          <cell r="U337">
            <v>0</v>
          </cell>
          <cell r="Y337">
            <v>1278</v>
          </cell>
          <cell r="Z337">
            <v>38.339999999999996</v>
          </cell>
          <cell r="AA337">
            <v>1278</v>
          </cell>
          <cell r="AB337">
            <v>38.339999999999996</v>
          </cell>
        </row>
        <row r="339">
          <cell r="D339">
            <v>6.25</v>
          </cell>
          <cell r="F339">
            <v>6.25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6.25</v>
          </cell>
          <cell r="F340">
            <v>6.25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6.25</v>
          </cell>
          <cell r="F341">
            <v>6.25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6.25</v>
          </cell>
          <cell r="F342">
            <v>6.25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25</v>
          </cell>
          <cell r="F343">
            <v>25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7476</v>
          </cell>
          <cell r="D346">
            <v>22.428000000000001</v>
          </cell>
          <cell r="E346">
            <v>6984</v>
          </cell>
          <cell r="F346">
            <v>20.952000000000002</v>
          </cell>
          <cell r="P346">
            <v>8382</v>
          </cell>
          <cell r="Q346">
            <v>25.146000000000001</v>
          </cell>
          <cell r="R346">
            <v>8382</v>
          </cell>
          <cell r="S346">
            <v>25.146000000000001</v>
          </cell>
          <cell r="Y346">
            <v>7236</v>
          </cell>
          <cell r="Z346">
            <v>21.708000000000002</v>
          </cell>
          <cell r="AA346">
            <v>7236</v>
          </cell>
          <cell r="AB346">
            <v>21.708000000000002</v>
          </cell>
        </row>
        <row r="347">
          <cell r="C347">
            <v>7476</v>
          </cell>
          <cell r="D347">
            <v>22.428000000000001</v>
          </cell>
          <cell r="E347">
            <v>6984</v>
          </cell>
          <cell r="F347">
            <v>20.952000000000002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8382</v>
          </cell>
          <cell r="Q347">
            <v>25.146000000000001</v>
          </cell>
          <cell r="R347">
            <v>8382</v>
          </cell>
          <cell r="S347">
            <v>25.146000000000001</v>
          </cell>
          <cell r="T347">
            <v>0</v>
          </cell>
          <cell r="U347">
            <v>0</v>
          </cell>
          <cell r="Y347">
            <v>7236</v>
          </cell>
          <cell r="Z347">
            <v>21.708000000000002</v>
          </cell>
          <cell r="AA347">
            <v>7236</v>
          </cell>
          <cell r="AB347">
            <v>21.708000000000002</v>
          </cell>
        </row>
        <row r="350">
          <cell r="D350">
            <v>25</v>
          </cell>
          <cell r="E350">
            <v>0</v>
          </cell>
          <cell r="F350">
            <v>0</v>
          </cell>
          <cell r="K350">
            <v>0</v>
          </cell>
          <cell r="L350">
            <v>25</v>
          </cell>
          <cell r="Q350">
            <v>0</v>
          </cell>
          <cell r="R350">
            <v>0</v>
          </cell>
          <cell r="S350">
            <v>25</v>
          </cell>
          <cell r="T350">
            <v>0</v>
          </cell>
          <cell r="U350">
            <v>25</v>
          </cell>
          <cell r="Z350">
            <v>0</v>
          </cell>
          <cell r="AA350">
            <v>0</v>
          </cell>
          <cell r="AB350">
            <v>25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D354">
            <v>9.15</v>
          </cell>
          <cell r="E354">
            <v>0</v>
          </cell>
          <cell r="F354">
            <v>0</v>
          </cell>
          <cell r="K354">
            <v>0</v>
          </cell>
          <cell r="L354">
            <v>9.15</v>
          </cell>
          <cell r="Q354">
            <v>0</v>
          </cell>
          <cell r="R354">
            <v>0</v>
          </cell>
          <cell r="S354">
            <v>9.15</v>
          </cell>
          <cell r="T354">
            <v>0</v>
          </cell>
          <cell r="U354">
            <v>9.15</v>
          </cell>
          <cell r="Z354">
            <v>0</v>
          </cell>
          <cell r="AA354">
            <v>0</v>
          </cell>
          <cell r="AB354">
            <v>9.15</v>
          </cell>
        </row>
        <row r="355">
          <cell r="D355">
            <v>589.58000000000004</v>
          </cell>
          <cell r="E355">
            <v>0</v>
          </cell>
          <cell r="F355">
            <v>70</v>
          </cell>
          <cell r="K355">
            <v>0</v>
          </cell>
          <cell r="L355">
            <v>519.58000000000004</v>
          </cell>
          <cell r="P355">
            <v>15</v>
          </cell>
          <cell r="Q355">
            <v>124.50000000000001</v>
          </cell>
          <cell r="R355">
            <v>15</v>
          </cell>
          <cell r="S355">
            <v>644.08000000000004</v>
          </cell>
          <cell r="T355">
            <v>0</v>
          </cell>
          <cell r="U355">
            <v>519.58000000000004</v>
          </cell>
          <cell r="Y355">
            <v>1</v>
          </cell>
          <cell r="Z355">
            <v>8.3000000000000007</v>
          </cell>
          <cell r="AA355">
            <v>1</v>
          </cell>
          <cell r="AB355">
            <v>527.88</v>
          </cell>
        </row>
        <row r="356">
          <cell r="D356">
            <v>73.2</v>
          </cell>
          <cell r="E356">
            <v>0</v>
          </cell>
          <cell r="F356">
            <v>0</v>
          </cell>
          <cell r="K356">
            <v>0</v>
          </cell>
          <cell r="L356">
            <v>73.2</v>
          </cell>
          <cell r="P356">
            <v>1</v>
          </cell>
          <cell r="Q356">
            <v>9.25</v>
          </cell>
          <cell r="R356">
            <v>1</v>
          </cell>
          <cell r="S356">
            <v>82.45</v>
          </cell>
          <cell r="T356">
            <v>0</v>
          </cell>
          <cell r="U356">
            <v>73.2</v>
          </cell>
          <cell r="Z356">
            <v>0</v>
          </cell>
          <cell r="AA356">
            <v>0</v>
          </cell>
          <cell r="AB356">
            <v>73.2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41</v>
          </cell>
          <cell r="D359">
            <v>54.67</v>
          </cell>
          <cell r="E359">
            <v>0</v>
          </cell>
          <cell r="F359">
            <v>0</v>
          </cell>
          <cell r="K359">
            <v>41</v>
          </cell>
          <cell r="L359">
            <v>54.67</v>
          </cell>
          <cell r="P359">
            <v>35</v>
          </cell>
          <cell r="Q359">
            <v>73.5</v>
          </cell>
          <cell r="R359">
            <v>35</v>
          </cell>
          <cell r="S359">
            <v>128.17000000000002</v>
          </cell>
          <cell r="T359">
            <v>41</v>
          </cell>
          <cell r="U359">
            <v>54.67</v>
          </cell>
          <cell r="Z359">
            <v>0</v>
          </cell>
          <cell r="AA359">
            <v>0</v>
          </cell>
          <cell r="AB359">
            <v>54.67</v>
          </cell>
        </row>
        <row r="360">
          <cell r="C360">
            <v>22</v>
          </cell>
          <cell r="D360">
            <v>32.950000000000003</v>
          </cell>
          <cell r="E360">
            <v>0</v>
          </cell>
          <cell r="F360">
            <v>0</v>
          </cell>
          <cell r="K360">
            <v>22</v>
          </cell>
          <cell r="L360">
            <v>32.950000000000003</v>
          </cell>
          <cell r="P360">
            <v>14</v>
          </cell>
          <cell r="Q360">
            <v>29.400000000000002</v>
          </cell>
          <cell r="R360">
            <v>14</v>
          </cell>
          <cell r="S360">
            <v>62.350000000000009</v>
          </cell>
          <cell r="T360">
            <v>22</v>
          </cell>
          <cell r="U360">
            <v>32.950000000000003</v>
          </cell>
          <cell r="Z360">
            <v>0</v>
          </cell>
          <cell r="AA360">
            <v>0</v>
          </cell>
          <cell r="AB360">
            <v>32.950000000000003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30</v>
          </cell>
          <cell r="Q361">
            <v>33</v>
          </cell>
          <cell r="R361">
            <v>30</v>
          </cell>
          <cell r="S361">
            <v>33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C363">
            <v>79</v>
          </cell>
          <cell r="D363">
            <v>94.8</v>
          </cell>
          <cell r="E363">
            <v>79</v>
          </cell>
          <cell r="F363">
            <v>94.8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E364">
            <v>-79</v>
          </cell>
          <cell r="F364">
            <v>-94.8</v>
          </cell>
          <cell r="K364">
            <v>79</v>
          </cell>
          <cell r="L364">
            <v>94.8</v>
          </cell>
          <cell r="Q364">
            <v>0</v>
          </cell>
          <cell r="R364">
            <v>0</v>
          </cell>
          <cell r="S364">
            <v>94.8</v>
          </cell>
          <cell r="T364">
            <v>79</v>
          </cell>
          <cell r="U364">
            <v>94.8</v>
          </cell>
          <cell r="Z364">
            <v>0</v>
          </cell>
          <cell r="AA364">
            <v>0</v>
          </cell>
          <cell r="AB364">
            <v>94.8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D367">
            <v>71.489999999999995</v>
          </cell>
          <cell r="E367">
            <v>0</v>
          </cell>
          <cell r="F367">
            <v>0</v>
          </cell>
          <cell r="K367">
            <v>0</v>
          </cell>
          <cell r="L367">
            <v>71.489999999999995</v>
          </cell>
          <cell r="P367">
            <v>7</v>
          </cell>
          <cell r="Q367">
            <v>58.100000000000009</v>
          </cell>
          <cell r="R367">
            <v>7</v>
          </cell>
          <cell r="S367">
            <v>129.59</v>
          </cell>
          <cell r="T367">
            <v>0</v>
          </cell>
          <cell r="U367">
            <v>71.489999999999995</v>
          </cell>
          <cell r="Z367">
            <v>0</v>
          </cell>
          <cell r="AA367">
            <v>0</v>
          </cell>
          <cell r="AB367">
            <v>71.489999999999995</v>
          </cell>
        </row>
        <row r="368">
          <cell r="D368">
            <v>20.74</v>
          </cell>
          <cell r="E368">
            <v>0</v>
          </cell>
          <cell r="F368">
            <v>0</v>
          </cell>
          <cell r="K368">
            <v>0</v>
          </cell>
          <cell r="L368">
            <v>20.74</v>
          </cell>
          <cell r="Q368">
            <v>0</v>
          </cell>
          <cell r="R368">
            <v>0</v>
          </cell>
          <cell r="S368">
            <v>20.74</v>
          </cell>
          <cell r="T368">
            <v>0</v>
          </cell>
          <cell r="U368">
            <v>20.74</v>
          </cell>
          <cell r="Z368">
            <v>0</v>
          </cell>
          <cell r="AA368">
            <v>0</v>
          </cell>
          <cell r="AB368">
            <v>20.74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219</v>
          </cell>
          <cell r="Q370">
            <v>56.940000000000005</v>
          </cell>
          <cell r="R370">
            <v>219</v>
          </cell>
          <cell r="S370">
            <v>56.940000000000005</v>
          </cell>
          <cell r="T370">
            <v>0</v>
          </cell>
          <cell r="U370">
            <v>0</v>
          </cell>
          <cell r="Y370">
            <v>219</v>
          </cell>
          <cell r="Z370">
            <v>56.940000000000005</v>
          </cell>
          <cell r="AA370">
            <v>219</v>
          </cell>
          <cell r="AB370">
            <v>56.940000000000005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8</v>
          </cell>
          <cell r="Q381">
            <v>248</v>
          </cell>
          <cell r="R381">
            <v>8</v>
          </cell>
          <cell r="S381">
            <v>248</v>
          </cell>
          <cell r="T381">
            <v>0</v>
          </cell>
          <cell r="U381">
            <v>0</v>
          </cell>
          <cell r="Y381">
            <v>2</v>
          </cell>
          <cell r="Z381">
            <v>62</v>
          </cell>
          <cell r="AA381">
            <v>2</v>
          </cell>
          <cell r="AB381">
            <v>62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P382">
            <v>2</v>
          </cell>
          <cell r="Q382">
            <v>18.5</v>
          </cell>
          <cell r="R382">
            <v>2</v>
          </cell>
          <cell r="S382">
            <v>18.5</v>
          </cell>
          <cell r="T382">
            <v>0</v>
          </cell>
          <cell r="U382">
            <v>0</v>
          </cell>
          <cell r="Y382">
            <v>6</v>
          </cell>
          <cell r="Z382">
            <v>55.5</v>
          </cell>
          <cell r="AA382">
            <v>6</v>
          </cell>
          <cell r="AB382">
            <v>55.5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P383">
            <v>55</v>
          </cell>
          <cell r="Q383">
            <v>456.50000000000006</v>
          </cell>
          <cell r="R383">
            <v>55</v>
          </cell>
          <cell r="S383">
            <v>456.50000000000006</v>
          </cell>
          <cell r="T383">
            <v>0</v>
          </cell>
          <cell r="U383">
            <v>0</v>
          </cell>
          <cell r="Y383">
            <v>14</v>
          </cell>
          <cell r="Z383">
            <v>116.20000000000002</v>
          </cell>
          <cell r="AA383">
            <v>14</v>
          </cell>
          <cell r="AB383">
            <v>116.20000000000002</v>
          </cell>
        </row>
        <row r="384">
          <cell r="C384">
            <v>142</v>
          </cell>
          <cell r="D384">
            <v>971.58</v>
          </cell>
          <cell r="E384">
            <v>0</v>
          </cell>
          <cell r="F384">
            <v>70.000000000000014</v>
          </cell>
          <cell r="I384">
            <v>0</v>
          </cell>
          <cell r="J384">
            <v>0</v>
          </cell>
          <cell r="K384">
            <v>142</v>
          </cell>
          <cell r="L384">
            <v>901.58</v>
          </cell>
          <cell r="P384">
            <v>386</v>
          </cell>
          <cell r="Q384">
            <v>1107.69</v>
          </cell>
          <cell r="R384">
            <v>386</v>
          </cell>
          <cell r="S384">
            <v>2009.2700000000002</v>
          </cell>
          <cell r="T384">
            <v>142</v>
          </cell>
          <cell r="U384">
            <v>901.58</v>
          </cell>
          <cell r="Y384">
            <v>242</v>
          </cell>
          <cell r="Z384">
            <v>298.94000000000005</v>
          </cell>
          <cell r="AA384">
            <v>242</v>
          </cell>
          <cell r="AB384">
            <v>1200.5200000000002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356.24736000000007</v>
          </cell>
          <cell r="S388">
            <v>356.24736000000007</v>
          </cell>
          <cell r="Z388">
            <v>188</v>
          </cell>
          <cell r="AA388">
            <v>0</v>
          </cell>
          <cell r="AB388">
            <v>188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356.24736000000007</v>
          </cell>
          <cell r="R391">
            <v>0</v>
          </cell>
          <cell r="S391">
            <v>356.24736000000007</v>
          </cell>
          <cell r="T391">
            <v>0</v>
          </cell>
          <cell r="U391">
            <v>0</v>
          </cell>
          <cell r="Y391">
            <v>0</v>
          </cell>
          <cell r="Z391">
            <v>188</v>
          </cell>
          <cell r="AA391">
            <v>0</v>
          </cell>
          <cell r="AB391">
            <v>188</v>
          </cell>
        </row>
        <row r="393">
          <cell r="D393">
            <v>45.45</v>
          </cell>
          <cell r="P393">
            <v>1199</v>
          </cell>
          <cell r="Q393">
            <v>38.286000000000001</v>
          </cell>
          <cell r="R393">
            <v>1199</v>
          </cell>
          <cell r="S393">
            <v>38.286000000000001</v>
          </cell>
          <cell r="Y393">
            <v>1199</v>
          </cell>
          <cell r="Z393">
            <v>38.286000000000001</v>
          </cell>
          <cell r="AA393">
            <v>1199</v>
          </cell>
          <cell r="AB393">
            <v>38.286000000000001</v>
          </cell>
        </row>
        <row r="394">
          <cell r="D394">
            <v>10.72</v>
          </cell>
          <cell r="E394">
            <v>57203</v>
          </cell>
          <cell r="F394">
            <v>3.43</v>
          </cell>
          <cell r="P394">
            <v>15375</v>
          </cell>
          <cell r="Q394">
            <v>18.45</v>
          </cell>
          <cell r="R394">
            <v>15375</v>
          </cell>
          <cell r="S394">
            <v>18.45</v>
          </cell>
          <cell r="Y394">
            <v>15375</v>
          </cell>
          <cell r="Z394">
            <v>18.45</v>
          </cell>
          <cell r="AA394">
            <v>15375</v>
          </cell>
          <cell r="AB394">
            <v>18.45</v>
          </cell>
        </row>
        <row r="395">
          <cell r="D395">
            <v>94.1</v>
          </cell>
          <cell r="E395">
            <v>41889</v>
          </cell>
          <cell r="F395">
            <v>3.35</v>
          </cell>
          <cell r="P395">
            <v>450</v>
          </cell>
          <cell r="Q395">
            <v>109.6</v>
          </cell>
          <cell r="R395">
            <v>450</v>
          </cell>
          <cell r="S395">
            <v>109.6</v>
          </cell>
          <cell r="Y395">
            <v>450</v>
          </cell>
          <cell r="Z395">
            <v>109.6</v>
          </cell>
          <cell r="AA395">
            <v>450</v>
          </cell>
          <cell r="AB395">
            <v>109.6</v>
          </cell>
        </row>
        <row r="396">
          <cell r="D396">
            <v>23.832000000000001</v>
          </cell>
          <cell r="Q396">
            <v>52.673716800000001</v>
          </cell>
          <cell r="R396">
            <v>0</v>
          </cell>
          <cell r="S396">
            <v>52.673716800000001</v>
          </cell>
          <cell r="Z396">
            <v>40</v>
          </cell>
          <cell r="AA396">
            <v>0</v>
          </cell>
          <cell r="AB396">
            <v>40</v>
          </cell>
        </row>
        <row r="397">
          <cell r="D397">
            <v>174.10199999999998</v>
          </cell>
          <cell r="E397">
            <v>99092</v>
          </cell>
          <cell r="F397">
            <v>6.78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17024</v>
          </cell>
          <cell r="Q397">
            <v>219.00971680000001</v>
          </cell>
          <cell r="R397">
            <v>17024</v>
          </cell>
          <cell r="S397">
            <v>219.00971680000001</v>
          </cell>
          <cell r="T397">
            <v>0</v>
          </cell>
          <cell r="U397">
            <v>0</v>
          </cell>
          <cell r="Y397">
            <v>17024</v>
          </cell>
          <cell r="Z397">
            <v>206.33600000000001</v>
          </cell>
          <cell r="AA397">
            <v>17024</v>
          </cell>
          <cell r="AB397">
            <v>206.33600000000001</v>
          </cell>
        </row>
        <row r="398">
          <cell r="D398">
            <v>6124.6804999999995</v>
          </cell>
          <cell r="F398">
            <v>4626.0843999999997</v>
          </cell>
          <cell r="I398">
            <v>0</v>
          </cell>
          <cell r="J398">
            <v>0</v>
          </cell>
          <cell r="K398">
            <v>142</v>
          </cell>
          <cell r="L398">
            <v>901.58</v>
          </cell>
          <cell r="P398">
            <v>247364</v>
          </cell>
          <cell r="Q398">
            <v>7467.7873768000009</v>
          </cell>
          <cell r="R398">
            <v>247364</v>
          </cell>
          <cell r="S398">
            <v>8369.3673768000008</v>
          </cell>
          <cell r="T398">
            <v>142</v>
          </cell>
          <cell r="U398">
            <v>901.58</v>
          </cell>
          <cell r="Y398">
            <v>242655</v>
          </cell>
          <cell r="Z398">
            <v>6184.4134999999997</v>
          </cell>
          <cell r="AA398">
            <v>242655</v>
          </cell>
          <cell r="AB398">
            <v>7085.9935000000005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P407">
            <v>8</v>
          </cell>
          <cell r="Q407">
            <v>2160</v>
          </cell>
          <cell r="R407">
            <v>8</v>
          </cell>
          <cell r="S407">
            <v>2160</v>
          </cell>
          <cell r="Y407">
            <v>3</v>
          </cell>
          <cell r="Z407">
            <v>810</v>
          </cell>
          <cell r="AA407">
            <v>3</v>
          </cell>
          <cell r="AB407">
            <v>810</v>
          </cell>
        </row>
        <row r="408"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27</v>
          </cell>
          <cell r="Q412">
            <v>81</v>
          </cell>
          <cell r="R412">
            <v>27</v>
          </cell>
          <cell r="S412">
            <v>81</v>
          </cell>
          <cell r="Y412">
            <v>6</v>
          </cell>
          <cell r="Z412">
            <v>18</v>
          </cell>
          <cell r="AA412">
            <v>6</v>
          </cell>
          <cell r="AB412">
            <v>18</v>
          </cell>
        </row>
        <row r="413">
          <cell r="P413">
            <v>27</v>
          </cell>
          <cell r="Q413">
            <v>94.5</v>
          </cell>
          <cell r="R413">
            <v>27</v>
          </cell>
          <cell r="S413">
            <v>94.5</v>
          </cell>
          <cell r="Y413">
            <v>6</v>
          </cell>
          <cell r="Z413">
            <v>21</v>
          </cell>
          <cell r="AA413">
            <v>6</v>
          </cell>
          <cell r="AB413">
            <v>21</v>
          </cell>
        </row>
        <row r="414">
          <cell r="P414">
            <v>8</v>
          </cell>
          <cell r="Q414">
            <v>6</v>
          </cell>
          <cell r="R414">
            <v>8</v>
          </cell>
          <cell r="S414">
            <v>6</v>
          </cell>
          <cell r="Y414">
            <v>6</v>
          </cell>
          <cell r="Z414">
            <v>4.5</v>
          </cell>
          <cell r="AA414">
            <v>6</v>
          </cell>
          <cell r="AB414">
            <v>4.5</v>
          </cell>
        </row>
        <row r="415">
          <cell r="E415">
            <v>0</v>
          </cell>
          <cell r="F415">
            <v>0</v>
          </cell>
          <cell r="P415">
            <v>16</v>
          </cell>
          <cell r="Q415">
            <v>14.4</v>
          </cell>
          <cell r="R415">
            <v>16</v>
          </cell>
          <cell r="S415">
            <v>14.4</v>
          </cell>
          <cell r="Y415">
            <v>16</v>
          </cell>
          <cell r="Z415">
            <v>14.4</v>
          </cell>
          <cell r="AA415">
            <v>16</v>
          </cell>
          <cell r="AB415">
            <v>14.4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2355.9</v>
          </cell>
          <cell r="S416">
            <v>2355.9</v>
          </cell>
          <cell r="T416">
            <v>0</v>
          </cell>
          <cell r="U416">
            <v>0</v>
          </cell>
          <cell r="Z416">
            <v>867.9</v>
          </cell>
          <cell r="AB416">
            <v>867.9</v>
          </cell>
        </row>
        <row r="418">
          <cell r="C418">
            <v>2280</v>
          </cell>
          <cell r="D418">
            <v>410.4</v>
          </cell>
          <cell r="E418">
            <v>2280</v>
          </cell>
          <cell r="F418">
            <v>410.4</v>
          </cell>
          <cell r="P418">
            <v>3240</v>
          </cell>
          <cell r="Q418">
            <v>583.19999999999993</v>
          </cell>
          <cell r="R418">
            <v>3240</v>
          </cell>
          <cell r="S418">
            <v>583.19999999999993</v>
          </cell>
          <cell r="Y418">
            <v>2790</v>
          </cell>
          <cell r="Z418">
            <v>502.2</v>
          </cell>
          <cell r="AA418">
            <v>2790</v>
          </cell>
          <cell r="AB418">
            <v>502.2</v>
          </cell>
        </row>
        <row r="419">
          <cell r="C419">
            <v>2280</v>
          </cell>
          <cell r="D419">
            <v>27.36</v>
          </cell>
          <cell r="E419">
            <v>2280</v>
          </cell>
          <cell r="F419">
            <v>27.36</v>
          </cell>
          <cell r="P419">
            <v>3240</v>
          </cell>
          <cell r="Q419">
            <v>38.880000000000003</v>
          </cell>
          <cell r="R419">
            <v>3240</v>
          </cell>
          <cell r="S419">
            <v>38.880000000000003</v>
          </cell>
          <cell r="Y419">
            <v>2790</v>
          </cell>
          <cell r="Z419">
            <v>33.480000000000004</v>
          </cell>
          <cell r="AA419">
            <v>2790</v>
          </cell>
          <cell r="AB419">
            <v>33.480000000000004</v>
          </cell>
        </row>
        <row r="420">
          <cell r="C420">
            <v>2280</v>
          </cell>
          <cell r="D420">
            <v>22.8</v>
          </cell>
          <cell r="E420">
            <v>2280</v>
          </cell>
          <cell r="F420">
            <v>22.8</v>
          </cell>
          <cell r="P420">
            <v>3240</v>
          </cell>
          <cell r="Q420">
            <v>32.4</v>
          </cell>
          <cell r="R420">
            <v>3240</v>
          </cell>
          <cell r="S420">
            <v>32.4</v>
          </cell>
          <cell r="Y420">
            <v>2790</v>
          </cell>
          <cell r="Z420">
            <v>27.900000000000002</v>
          </cell>
          <cell r="AA420">
            <v>2790</v>
          </cell>
          <cell r="AB420">
            <v>27.900000000000002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19</v>
          </cell>
          <cell r="D422">
            <v>57</v>
          </cell>
          <cell r="E422">
            <v>19</v>
          </cell>
          <cell r="F422">
            <v>57</v>
          </cell>
          <cell r="P422">
            <v>27</v>
          </cell>
          <cell r="Q422">
            <v>81</v>
          </cell>
          <cell r="R422">
            <v>27</v>
          </cell>
          <cell r="S422">
            <v>81</v>
          </cell>
          <cell r="Y422">
            <v>25</v>
          </cell>
          <cell r="Z422">
            <v>75</v>
          </cell>
          <cell r="AA422">
            <v>25</v>
          </cell>
          <cell r="AB422">
            <v>75</v>
          </cell>
        </row>
        <row r="423">
          <cell r="C423">
            <v>19</v>
          </cell>
          <cell r="D423">
            <v>57</v>
          </cell>
          <cell r="E423">
            <v>19</v>
          </cell>
          <cell r="F423">
            <v>57</v>
          </cell>
          <cell r="P423">
            <v>27</v>
          </cell>
          <cell r="Q423">
            <v>81</v>
          </cell>
          <cell r="R423">
            <v>27</v>
          </cell>
          <cell r="S423">
            <v>81</v>
          </cell>
          <cell r="Y423">
            <v>25</v>
          </cell>
          <cell r="Z423">
            <v>75</v>
          </cell>
          <cell r="AA423">
            <v>25</v>
          </cell>
          <cell r="AB423">
            <v>75</v>
          </cell>
        </row>
        <row r="424">
          <cell r="C424">
            <v>19</v>
          </cell>
          <cell r="D424">
            <v>182.40000000000003</v>
          </cell>
          <cell r="E424">
            <v>19</v>
          </cell>
          <cell r="F424">
            <v>182.40000000000003</v>
          </cell>
          <cell r="P424">
            <v>27</v>
          </cell>
          <cell r="Q424">
            <v>259.2</v>
          </cell>
          <cell r="R424">
            <v>27</v>
          </cell>
          <cell r="S424">
            <v>259.2</v>
          </cell>
          <cell r="Y424">
            <v>25</v>
          </cell>
          <cell r="Z424">
            <v>240</v>
          </cell>
          <cell r="AA424">
            <v>25</v>
          </cell>
          <cell r="AB424">
            <v>240</v>
          </cell>
        </row>
        <row r="425">
          <cell r="C425">
            <v>1</v>
          </cell>
          <cell r="D425">
            <v>1.44</v>
          </cell>
          <cell r="E425">
            <v>1</v>
          </cell>
          <cell r="F425">
            <v>1.44</v>
          </cell>
          <cell r="P425">
            <v>1</v>
          </cell>
          <cell r="Q425">
            <v>1.44</v>
          </cell>
          <cell r="R425">
            <v>1</v>
          </cell>
          <cell r="S425">
            <v>1.44</v>
          </cell>
          <cell r="Y425">
            <v>1</v>
          </cell>
          <cell r="Z425">
            <v>1.44</v>
          </cell>
          <cell r="AA425">
            <v>1</v>
          </cell>
          <cell r="AB425">
            <v>1.44</v>
          </cell>
        </row>
        <row r="426">
          <cell r="C426">
            <v>19</v>
          </cell>
          <cell r="D426">
            <v>34.200000000000003</v>
          </cell>
          <cell r="E426">
            <v>19</v>
          </cell>
          <cell r="F426">
            <v>34.200000000000003</v>
          </cell>
          <cell r="P426">
            <v>27</v>
          </cell>
          <cell r="Q426">
            <v>48.6</v>
          </cell>
          <cell r="R426">
            <v>27</v>
          </cell>
          <cell r="S426">
            <v>48.6</v>
          </cell>
          <cell r="Y426">
            <v>25</v>
          </cell>
          <cell r="Z426">
            <v>45</v>
          </cell>
          <cell r="AA426">
            <v>25</v>
          </cell>
          <cell r="AB426">
            <v>45</v>
          </cell>
        </row>
        <row r="427">
          <cell r="C427">
            <v>19</v>
          </cell>
          <cell r="D427">
            <v>22.8</v>
          </cell>
          <cell r="E427">
            <v>19</v>
          </cell>
          <cell r="F427">
            <v>22.8</v>
          </cell>
          <cell r="P427">
            <v>27</v>
          </cell>
          <cell r="Q427">
            <v>32.4</v>
          </cell>
          <cell r="R427">
            <v>27</v>
          </cell>
          <cell r="S427">
            <v>32.4</v>
          </cell>
          <cell r="Y427">
            <v>25</v>
          </cell>
          <cell r="Z427">
            <v>30</v>
          </cell>
          <cell r="AA427">
            <v>25</v>
          </cell>
          <cell r="AB427">
            <v>30</v>
          </cell>
        </row>
        <row r="428">
          <cell r="C428">
            <v>19</v>
          </cell>
          <cell r="D428">
            <v>22.8</v>
          </cell>
          <cell r="E428">
            <v>19</v>
          </cell>
          <cell r="F428">
            <v>22.8</v>
          </cell>
          <cell r="P428">
            <v>27</v>
          </cell>
          <cell r="Q428">
            <v>32.4</v>
          </cell>
          <cell r="R428">
            <v>27</v>
          </cell>
          <cell r="S428">
            <v>32.4</v>
          </cell>
          <cell r="Y428">
            <v>25</v>
          </cell>
          <cell r="Z428">
            <v>30</v>
          </cell>
          <cell r="AA428">
            <v>25</v>
          </cell>
          <cell r="AB428">
            <v>30</v>
          </cell>
        </row>
        <row r="429">
          <cell r="C429">
            <v>19</v>
          </cell>
          <cell r="D429">
            <v>34.200000000000003</v>
          </cell>
          <cell r="E429">
            <v>19</v>
          </cell>
          <cell r="F429">
            <v>34.200000000000003</v>
          </cell>
          <cell r="P429">
            <v>27</v>
          </cell>
          <cell r="Q429">
            <v>48.6</v>
          </cell>
          <cell r="R429">
            <v>27</v>
          </cell>
          <cell r="S429">
            <v>48.6</v>
          </cell>
          <cell r="Y429">
            <v>25</v>
          </cell>
          <cell r="Z429">
            <v>45</v>
          </cell>
          <cell r="AA429">
            <v>25</v>
          </cell>
          <cell r="AB429">
            <v>45</v>
          </cell>
        </row>
        <row r="430">
          <cell r="C430">
            <v>2280</v>
          </cell>
          <cell r="D430">
            <v>22.8</v>
          </cell>
          <cell r="E430">
            <v>2280</v>
          </cell>
          <cell r="F430">
            <v>22.8</v>
          </cell>
          <cell r="P430">
            <v>3240</v>
          </cell>
          <cell r="Q430">
            <v>32.4</v>
          </cell>
          <cell r="R430">
            <v>3240</v>
          </cell>
          <cell r="S430">
            <v>32.4</v>
          </cell>
          <cell r="Y430">
            <v>2790</v>
          </cell>
          <cell r="Z430">
            <v>27.900000000000002</v>
          </cell>
          <cell r="AA430">
            <v>2790</v>
          </cell>
          <cell r="AB430">
            <v>27.900000000000002</v>
          </cell>
        </row>
        <row r="431">
          <cell r="C431">
            <v>2280</v>
          </cell>
          <cell r="D431">
            <v>22.8</v>
          </cell>
          <cell r="E431">
            <v>2280</v>
          </cell>
          <cell r="F431">
            <v>22.8</v>
          </cell>
          <cell r="P431">
            <v>3240</v>
          </cell>
          <cell r="Q431">
            <v>32.4</v>
          </cell>
          <cell r="R431">
            <v>3240</v>
          </cell>
          <cell r="S431">
            <v>32.4</v>
          </cell>
          <cell r="Y431">
            <v>2790</v>
          </cell>
          <cell r="Z431">
            <v>27.900000000000002</v>
          </cell>
          <cell r="AA431">
            <v>2790</v>
          </cell>
          <cell r="AB431">
            <v>27.900000000000002</v>
          </cell>
        </row>
        <row r="432">
          <cell r="C432">
            <v>2280</v>
          </cell>
          <cell r="D432">
            <v>28.5</v>
          </cell>
          <cell r="E432">
            <v>2280</v>
          </cell>
          <cell r="F432">
            <v>28.5</v>
          </cell>
          <cell r="P432">
            <v>3240</v>
          </cell>
          <cell r="Q432">
            <v>40.5</v>
          </cell>
          <cell r="R432">
            <v>3240</v>
          </cell>
          <cell r="S432">
            <v>40.5</v>
          </cell>
          <cell r="Y432">
            <v>2790</v>
          </cell>
          <cell r="Z432">
            <v>34.875</v>
          </cell>
          <cell r="AA432">
            <v>2790</v>
          </cell>
          <cell r="AB432">
            <v>34.875</v>
          </cell>
        </row>
        <row r="433">
          <cell r="C433">
            <v>2280</v>
          </cell>
          <cell r="D433">
            <v>17.099999999999998</v>
          </cell>
          <cell r="E433">
            <v>2280</v>
          </cell>
          <cell r="F433">
            <v>17.099999999999998</v>
          </cell>
          <cell r="P433">
            <v>3240</v>
          </cell>
          <cell r="Q433">
            <v>24.3</v>
          </cell>
          <cell r="R433">
            <v>3240</v>
          </cell>
          <cell r="S433">
            <v>24.3</v>
          </cell>
          <cell r="Y433">
            <v>2790</v>
          </cell>
          <cell r="Z433">
            <v>20.925000000000001</v>
          </cell>
          <cell r="AA433">
            <v>2790</v>
          </cell>
          <cell r="AB433">
            <v>20.925000000000001</v>
          </cell>
        </row>
        <row r="434">
          <cell r="C434">
            <v>2280</v>
          </cell>
          <cell r="D434">
            <v>17.099999999999998</v>
          </cell>
          <cell r="E434">
            <v>2280</v>
          </cell>
          <cell r="F434">
            <v>17.099999999999998</v>
          </cell>
          <cell r="P434">
            <v>3240</v>
          </cell>
          <cell r="Q434">
            <v>24.3</v>
          </cell>
          <cell r="R434">
            <v>3240</v>
          </cell>
          <cell r="S434">
            <v>24.3</v>
          </cell>
          <cell r="Y434">
            <v>2790</v>
          </cell>
          <cell r="Z434">
            <v>20.925000000000001</v>
          </cell>
          <cell r="AA434">
            <v>2790</v>
          </cell>
          <cell r="AB434">
            <v>20.925000000000001</v>
          </cell>
        </row>
        <row r="435">
          <cell r="C435">
            <v>2280</v>
          </cell>
          <cell r="D435">
            <v>4.5600000000000005</v>
          </cell>
          <cell r="E435">
            <v>2280</v>
          </cell>
          <cell r="F435">
            <v>4.5600000000000005</v>
          </cell>
          <cell r="P435">
            <v>3240</v>
          </cell>
          <cell r="Q435">
            <v>6.48</v>
          </cell>
          <cell r="R435">
            <v>3240</v>
          </cell>
          <cell r="S435">
            <v>6.48</v>
          </cell>
          <cell r="Y435">
            <v>2790</v>
          </cell>
          <cell r="Z435">
            <v>5.58</v>
          </cell>
          <cell r="AA435">
            <v>2790</v>
          </cell>
          <cell r="AB435">
            <v>5.58</v>
          </cell>
        </row>
        <row r="436">
          <cell r="C436">
            <v>2280</v>
          </cell>
          <cell r="D436">
            <v>4.5600000000000005</v>
          </cell>
          <cell r="E436">
            <v>2280</v>
          </cell>
          <cell r="F436">
            <v>4.5600000000000005</v>
          </cell>
          <cell r="P436">
            <v>3240</v>
          </cell>
          <cell r="Q436">
            <v>6.48</v>
          </cell>
          <cell r="R436">
            <v>3240</v>
          </cell>
          <cell r="S436">
            <v>6.48</v>
          </cell>
          <cell r="Y436">
            <v>2790</v>
          </cell>
          <cell r="Z436">
            <v>5.58</v>
          </cell>
          <cell r="AA436">
            <v>2790</v>
          </cell>
          <cell r="AB436">
            <v>5.58</v>
          </cell>
        </row>
        <row r="437">
          <cell r="C437">
            <v>1</v>
          </cell>
          <cell r="D437">
            <v>2.25</v>
          </cell>
          <cell r="E437">
            <v>1</v>
          </cell>
          <cell r="F437">
            <v>2.25</v>
          </cell>
          <cell r="P437">
            <v>9</v>
          </cell>
          <cell r="Q437">
            <v>15.66</v>
          </cell>
          <cell r="R437">
            <v>9</v>
          </cell>
          <cell r="S437">
            <v>15.66</v>
          </cell>
          <cell r="Y437">
            <v>6</v>
          </cell>
          <cell r="Z437">
            <v>10.44</v>
          </cell>
          <cell r="AA437">
            <v>6</v>
          </cell>
          <cell r="AB437">
            <v>10.44</v>
          </cell>
        </row>
        <row r="438">
          <cell r="C438">
            <v>2280</v>
          </cell>
          <cell r="D438">
            <v>11.4</v>
          </cell>
          <cell r="E438">
            <v>2280</v>
          </cell>
          <cell r="F438">
            <v>11.4</v>
          </cell>
          <cell r="P438">
            <v>3240</v>
          </cell>
          <cell r="Q438">
            <v>16.2</v>
          </cell>
          <cell r="R438">
            <v>3240</v>
          </cell>
          <cell r="S438">
            <v>16.2</v>
          </cell>
          <cell r="Y438">
            <v>2790</v>
          </cell>
          <cell r="Z438">
            <v>13.950000000000001</v>
          </cell>
          <cell r="AA438">
            <v>2790</v>
          </cell>
          <cell r="AB438">
            <v>13.950000000000001</v>
          </cell>
        </row>
        <row r="439">
          <cell r="C439">
            <v>2280</v>
          </cell>
          <cell r="D439">
            <v>4.5600000000000005</v>
          </cell>
          <cell r="E439">
            <v>2280</v>
          </cell>
          <cell r="F439">
            <v>4.5600000000000005</v>
          </cell>
          <cell r="P439">
            <v>3240</v>
          </cell>
          <cell r="Q439">
            <v>6.48</v>
          </cell>
          <cell r="R439">
            <v>3240</v>
          </cell>
          <cell r="S439">
            <v>6.48</v>
          </cell>
          <cell r="Y439">
            <v>2790</v>
          </cell>
          <cell r="Z439">
            <v>5.58</v>
          </cell>
          <cell r="AA439">
            <v>2790</v>
          </cell>
          <cell r="AB439">
            <v>5.58</v>
          </cell>
        </row>
        <row r="440">
          <cell r="D440">
            <v>1008.0299999999999</v>
          </cell>
          <cell r="F440">
            <v>1008.0299999999999</v>
          </cell>
          <cell r="J440">
            <v>0</v>
          </cell>
          <cell r="L440">
            <v>0</v>
          </cell>
          <cell r="Q440">
            <v>1444.3200000000002</v>
          </cell>
          <cell r="S440">
            <v>1444.3200000000002</v>
          </cell>
          <cell r="U440">
            <v>0</v>
          </cell>
          <cell r="Y440">
            <v>2790</v>
          </cell>
          <cell r="Z440">
            <v>1278.675</v>
          </cell>
          <cell r="AB440">
            <v>1278.675</v>
          </cell>
        </row>
        <row r="441">
          <cell r="D441">
            <v>1008.0299999999999</v>
          </cell>
          <cell r="F441">
            <v>1008.0299999999999</v>
          </cell>
          <cell r="J441">
            <v>0</v>
          </cell>
          <cell r="L441">
            <v>0</v>
          </cell>
          <cell r="Q441">
            <v>3800.2200000000003</v>
          </cell>
          <cell r="S441">
            <v>3800.2200000000003</v>
          </cell>
          <cell r="U441">
            <v>0</v>
          </cell>
          <cell r="Y441">
            <v>2790</v>
          </cell>
          <cell r="Z441">
            <v>2146.5749999999998</v>
          </cell>
          <cell r="AB441">
            <v>2146.5749999999998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1008.0299999999999</v>
          </cell>
          <cell r="E514">
            <v>0</v>
          </cell>
          <cell r="F514">
            <v>1008.0299999999999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3800.2200000000003</v>
          </cell>
          <cell r="R514">
            <v>27</v>
          </cell>
          <cell r="S514">
            <v>3800.2200000000003</v>
          </cell>
          <cell r="T514">
            <v>0</v>
          </cell>
          <cell r="U514">
            <v>0</v>
          </cell>
          <cell r="Y514">
            <v>2790</v>
          </cell>
          <cell r="Z514">
            <v>2146.5749999999998</v>
          </cell>
          <cell r="AA514">
            <v>25</v>
          </cell>
          <cell r="AB514">
            <v>2146.5749999999998</v>
          </cell>
        </row>
        <row r="515">
          <cell r="C515">
            <v>0</v>
          </cell>
          <cell r="D515">
            <v>1008.0299999999999</v>
          </cell>
          <cell r="E515">
            <v>0</v>
          </cell>
          <cell r="F515">
            <v>1008.0299999999999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3800.2200000000003</v>
          </cell>
          <cell r="R515">
            <v>27</v>
          </cell>
          <cell r="S515">
            <v>3800.2200000000003</v>
          </cell>
          <cell r="T515">
            <v>0</v>
          </cell>
          <cell r="U515">
            <v>0</v>
          </cell>
          <cell r="Y515">
            <v>2790</v>
          </cell>
          <cell r="Z515">
            <v>2146.5749999999998</v>
          </cell>
          <cell r="AA515">
            <v>25</v>
          </cell>
          <cell r="AB515">
            <v>2146.5749999999998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27</v>
          </cell>
          <cell r="T516">
            <v>0</v>
          </cell>
          <cell r="U516">
            <v>901.58</v>
          </cell>
          <cell r="Y516">
            <v>2790</v>
          </cell>
          <cell r="AA516">
            <v>25</v>
          </cell>
        </row>
      </sheetData>
      <sheetData sheetId="8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P59">
            <v>0</v>
          </cell>
          <cell r="Q59">
            <v>0</v>
          </cell>
          <cell r="R59">
            <v>0</v>
          </cell>
          <cell r="S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P61">
            <v>0</v>
          </cell>
          <cell r="Q61">
            <v>0</v>
          </cell>
          <cell r="R61">
            <v>0</v>
          </cell>
          <cell r="S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515</v>
          </cell>
          <cell r="Q145">
            <v>15.45</v>
          </cell>
          <cell r="R145">
            <v>515</v>
          </cell>
          <cell r="S145">
            <v>15.45</v>
          </cell>
          <cell r="Y145">
            <v>515</v>
          </cell>
          <cell r="Z145">
            <v>15.45</v>
          </cell>
          <cell r="AA145">
            <v>515</v>
          </cell>
          <cell r="AB145">
            <v>15.45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515</v>
          </cell>
          <cell r="Q147">
            <v>15.45</v>
          </cell>
          <cell r="R147">
            <v>515</v>
          </cell>
          <cell r="S147">
            <v>15.45</v>
          </cell>
          <cell r="T147">
            <v>0</v>
          </cell>
          <cell r="U147">
            <v>0</v>
          </cell>
          <cell r="Y147">
            <v>515</v>
          </cell>
          <cell r="Z147">
            <v>15.45</v>
          </cell>
          <cell r="AA147">
            <v>515</v>
          </cell>
          <cell r="AB147">
            <v>15.45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92</v>
          </cell>
          <cell r="D164">
            <v>5.52</v>
          </cell>
          <cell r="E164">
            <v>28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61</v>
          </cell>
          <cell r="Q166">
            <v>1.8299999999999998</v>
          </cell>
          <cell r="R166">
            <v>61</v>
          </cell>
          <cell r="S166">
            <v>1.8299999999999998</v>
          </cell>
          <cell r="Y166">
            <v>61</v>
          </cell>
          <cell r="Z166">
            <v>1.8299999999999998</v>
          </cell>
          <cell r="AA166">
            <v>61</v>
          </cell>
          <cell r="AB166">
            <v>1.8299999999999998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92</v>
          </cell>
          <cell r="D168">
            <v>5.52</v>
          </cell>
          <cell r="E168">
            <v>28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61</v>
          </cell>
          <cell r="Q168">
            <v>1.8299999999999998</v>
          </cell>
          <cell r="R168">
            <v>61</v>
          </cell>
          <cell r="S168">
            <v>1.8299999999999998</v>
          </cell>
          <cell r="T168">
            <v>0</v>
          </cell>
          <cell r="U168">
            <v>0</v>
          </cell>
          <cell r="Y168">
            <v>61</v>
          </cell>
          <cell r="Z168">
            <v>1.8299999999999998</v>
          </cell>
          <cell r="AA168">
            <v>61</v>
          </cell>
          <cell r="AB168">
            <v>1.8299999999999998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28</v>
          </cell>
          <cell r="Q172">
            <v>0.84</v>
          </cell>
          <cell r="R172">
            <v>28</v>
          </cell>
          <cell r="S172">
            <v>0.84</v>
          </cell>
          <cell r="Y172">
            <v>28</v>
          </cell>
          <cell r="Z172">
            <v>0.84</v>
          </cell>
          <cell r="AA172">
            <v>28</v>
          </cell>
          <cell r="AB172">
            <v>0.84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28</v>
          </cell>
          <cell r="Q174">
            <v>0.84</v>
          </cell>
          <cell r="R174">
            <v>28</v>
          </cell>
          <cell r="S174">
            <v>0.84</v>
          </cell>
          <cell r="T174">
            <v>0</v>
          </cell>
          <cell r="U174">
            <v>0</v>
          </cell>
          <cell r="Y174">
            <v>28</v>
          </cell>
          <cell r="Z174">
            <v>0.84</v>
          </cell>
          <cell r="AA174">
            <v>28</v>
          </cell>
          <cell r="AB174">
            <v>0.84</v>
          </cell>
        </row>
        <row r="175">
          <cell r="C175">
            <v>0</v>
          </cell>
          <cell r="D175">
            <v>0</v>
          </cell>
        </row>
        <row r="176">
          <cell r="C176">
            <v>280</v>
          </cell>
          <cell r="D176">
            <v>16.8</v>
          </cell>
          <cell r="P176">
            <v>280</v>
          </cell>
          <cell r="Q176">
            <v>16.8</v>
          </cell>
          <cell r="R176">
            <v>280</v>
          </cell>
          <cell r="S176">
            <v>16.8</v>
          </cell>
          <cell r="Y176">
            <v>280</v>
          </cell>
          <cell r="Z176">
            <v>16.8</v>
          </cell>
          <cell r="AA176">
            <v>280</v>
          </cell>
          <cell r="AB176">
            <v>16.8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280</v>
          </cell>
          <cell r="D180">
            <v>16.8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280</v>
          </cell>
          <cell r="Q180">
            <v>16.8</v>
          </cell>
          <cell r="R180">
            <v>280</v>
          </cell>
          <cell r="S180">
            <v>16.8</v>
          </cell>
          <cell r="T180">
            <v>0</v>
          </cell>
          <cell r="U180">
            <v>0</v>
          </cell>
          <cell r="Y180">
            <v>280</v>
          </cell>
          <cell r="Z180">
            <v>16.8</v>
          </cell>
          <cell r="AA180">
            <v>280</v>
          </cell>
          <cell r="AB180">
            <v>16.8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372</v>
          </cell>
          <cell r="D193">
            <v>22.32</v>
          </cell>
          <cell r="E193">
            <v>28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369</v>
          </cell>
          <cell r="Q193">
            <v>19.47</v>
          </cell>
          <cell r="R193">
            <v>369</v>
          </cell>
          <cell r="S193">
            <v>19.47</v>
          </cell>
          <cell r="T193">
            <v>0</v>
          </cell>
          <cell r="U193">
            <v>0</v>
          </cell>
          <cell r="Y193">
            <v>369</v>
          </cell>
          <cell r="Z193">
            <v>19.47</v>
          </cell>
          <cell r="AA193">
            <v>369</v>
          </cell>
          <cell r="AB193">
            <v>19.47</v>
          </cell>
        </row>
        <row r="197">
          <cell r="P197">
            <v>14157</v>
          </cell>
          <cell r="Q197">
            <v>21.235500000000002</v>
          </cell>
          <cell r="R197">
            <v>14157</v>
          </cell>
          <cell r="S197">
            <v>21.235500000000002</v>
          </cell>
          <cell r="Y197">
            <v>14157</v>
          </cell>
          <cell r="Z197">
            <v>21.235500000000002</v>
          </cell>
          <cell r="AA197">
            <v>14157</v>
          </cell>
          <cell r="AB197">
            <v>21.235500000000002</v>
          </cell>
        </row>
        <row r="198">
          <cell r="P198">
            <v>9</v>
          </cell>
          <cell r="Q198">
            <v>1.35E-2</v>
          </cell>
          <cell r="R198">
            <v>9</v>
          </cell>
          <cell r="S198">
            <v>1.35E-2</v>
          </cell>
          <cell r="Y198">
            <v>9</v>
          </cell>
          <cell r="Z198">
            <v>1.35E-2</v>
          </cell>
          <cell r="AA198">
            <v>9</v>
          </cell>
          <cell r="AB198">
            <v>1.35E-2</v>
          </cell>
        </row>
        <row r="199">
          <cell r="C199">
            <v>6</v>
          </cell>
          <cell r="D199">
            <v>9.0000000000000011E-3</v>
          </cell>
          <cell r="P199">
            <v>7</v>
          </cell>
          <cell r="Q199">
            <v>1.0500000000000001E-2</v>
          </cell>
          <cell r="R199">
            <v>7</v>
          </cell>
          <cell r="S199">
            <v>1.0500000000000001E-2</v>
          </cell>
          <cell r="Y199">
            <v>7</v>
          </cell>
          <cell r="Z199">
            <v>1.0500000000000001E-2</v>
          </cell>
          <cell r="AA199">
            <v>7</v>
          </cell>
          <cell r="AB199">
            <v>1.0500000000000001E-2</v>
          </cell>
        </row>
        <row r="200">
          <cell r="P200">
            <v>17317</v>
          </cell>
          <cell r="Q200">
            <v>25.9755</v>
          </cell>
          <cell r="R200">
            <v>17317</v>
          </cell>
          <cell r="S200">
            <v>25.9755</v>
          </cell>
          <cell r="Y200">
            <v>17317</v>
          </cell>
          <cell r="Z200">
            <v>25.9755</v>
          </cell>
          <cell r="AA200">
            <v>17317</v>
          </cell>
          <cell r="AB200">
            <v>25.9755</v>
          </cell>
        </row>
        <row r="201">
          <cell r="C201">
            <v>34</v>
          </cell>
          <cell r="D201">
            <v>5.1000000000000004E-2</v>
          </cell>
          <cell r="P201">
            <v>14</v>
          </cell>
          <cell r="Q201">
            <v>2.1000000000000001E-2</v>
          </cell>
          <cell r="R201">
            <v>14</v>
          </cell>
          <cell r="S201">
            <v>2.1000000000000001E-2</v>
          </cell>
          <cell r="Y201">
            <v>14</v>
          </cell>
          <cell r="Z201">
            <v>2.1000000000000001E-2</v>
          </cell>
          <cell r="AA201">
            <v>14</v>
          </cell>
          <cell r="AB201">
            <v>2.1000000000000001E-2</v>
          </cell>
        </row>
        <row r="202">
          <cell r="C202">
            <v>32</v>
          </cell>
          <cell r="D202">
            <v>4.8000000000000001E-2</v>
          </cell>
          <cell r="P202">
            <v>18</v>
          </cell>
          <cell r="Q202">
            <v>2.7E-2</v>
          </cell>
          <cell r="R202">
            <v>18</v>
          </cell>
          <cell r="S202">
            <v>2.7E-2</v>
          </cell>
          <cell r="Y202">
            <v>18</v>
          </cell>
          <cell r="Z202">
            <v>2.7E-2</v>
          </cell>
          <cell r="AA202">
            <v>18</v>
          </cell>
          <cell r="AB202">
            <v>2.7E-2</v>
          </cell>
        </row>
        <row r="203">
          <cell r="P203">
            <v>24998</v>
          </cell>
          <cell r="Q203">
            <v>62.495000000000005</v>
          </cell>
          <cell r="R203">
            <v>24998</v>
          </cell>
          <cell r="S203">
            <v>62.495000000000005</v>
          </cell>
          <cell r="Y203">
            <v>24998</v>
          </cell>
          <cell r="Z203">
            <v>62.495000000000005</v>
          </cell>
          <cell r="AA203">
            <v>24998</v>
          </cell>
          <cell r="AB203">
            <v>62.495000000000005</v>
          </cell>
        </row>
        <row r="204">
          <cell r="C204">
            <v>91</v>
          </cell>
          <cell r="D204">
            <v>0.22750000000000001</v>
          </cell>
          <cell r="P204">
            <v>13</v>
          </cell>
          <cell r="Q204">
            <v>3.2500000000000001E-2</v>
          </cell>
          <cell r="R204">
            <v>13</v>
          </cell>
          <cell r="S204">
            <v>3.2500000000000001E-2</v>
          </cell>
          <cell r="Y204">
            <v>13</v>
          </cell>
          <cell r="Z204">
            <v>3.2500000000000001E-2</v>
          </cell>
          <cell r="AA204">
            <v>13</v>
          </cell>
          <cell r="AB204">
            <v>3.2500000000000001E-2</v>
          </cell>
        </row>
        <row r="205">
          <cell r="C205">
            <v>30</v>
          </cell>
          <cell r="D205">
            <v>7.4999999999999997E-2</v>
          </cell>
          <cell r="P205">
            <v>31</v>
          </cell>
          <cell r="Q205">
            <v>7.7499999999999999E-2</v>
          </cell>
          <cell r="R205">
            <v>31</v>
          </cell>
          <cell r="S205">
            <v>7.7499999999999999E-2</v>
          </cell>
          <cell r="Y205">
            <v>31</v>
          </cell>
          <cell r="Z205">
            <v>7.7499999999999999E-2</v>
          </cell>
          <cell r="AA205">
            <v>31</v>
          </cell>
          <cell r="AB205">
            <v>7.7499999999999999E-2</v>
          </cell>
        </row>
        <row r="206">
          <cell r="C206">
            <v>193</v>
          </cell>
          <cell r="D206">
            <v>0.41050000000000003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56564</v>
          </cell>
          <cell r="Q206">
            <v>109.88800000000001</v>
          </cell>
          <cell r="R206">
            <v>56564</v>
          </cell>
          <cell r="S206">
            <v>109.88800000000001</v>
          </cell>
          <cell r="T206">
            <v>0</v>
          </cell>
          <cell r="U206">
            <v>0</v>
          </cell>
          <cell r="Y206">
            <v>56564</v>
          </cell>
          <cell r="Z206">
            <v>109.88800000000001</v>
          </cell>
          <cell r="AA206">
            <v>56564</v>
          </cell>
          <cell r="AB206">
            <v>109.88800000000001</v>
          </cell>
        </row>
        <row r="208">
          <cell r="C208">
            <v>28126</v>
          </cell>
          <cell r="D208">
            <v>112.504</v>
          </cell>
          <cell r="E208">
            <v>28126</v>
          </cell>
          <cell r="F208">
            <v>112.504</v>
          </cell>
          <cell r="P208">
            <v>28734</v>
          </cell>
          <cell r="Q208">
            <v>114.93600000000001</v>
          </cell>
          <cell r="R208">
            <v>28734</v>
          </cell>
          <cell r="S208">
            <v>114.93600000000001</v>
          </cell>
          <cell r="Y208">
            <v>28734</v>
          </cell>
          <cell r="Z208">
            <v>114.93600000000001</v>
          </cell>
          <cell r="AA208">
            <v>28734</v>
          </cell>
          <cell r="AB208">
            <v>114.93600000000001</v>
          </cell>
        </row>
        <row r="209">
          <cell r="C209">
            <v>6205</v>
          </cell>
          <cell r="D209">
            <v>24.82</v>
          </cell>
          <cell r="E209">
            <v>6205</v>
          </cell>
          <cell r="F209">
            <v>24.82</v>
          </cell>
          <cell r="P209">
            <v>6316</v>
          </cell>
          <cell r="Q209">
            <v>25.263999999999999</v>
          </cell>
          <cell r="R209">
            <v>6316</v>
          </cell>
          <cell r="S209">
            <v>25.263999999999999</v>
          </cell>
          <cell r="Y209">
            <v>6316</v>
          </cell>
          <cell r="Z209">
            <v>25.263999999999999</v>
          </cell>
          <cell r="AA209">
            <v>6316</v>
          </cell>
          <cell r="AB209">
            <v>25.263999999999999</v>
          </cell>
        </row>
        <row r="210">
          <cell r="C210">
            <v>1403</v>
          </cell>
          <cell r="D210">
            <v>5.6120000000000001</v>
          </cell>
          <cell r="E210">
            <v>1403</v>
          </cell>
          <cell r="F210">
            <v>5.6120000000000001</v>
          </cell>
          <cell r="P210">
            <v>1270</v>
          </cell>
          <cell r="Q210">
            <v>5.08</v>
          </cell>
          <cell r="R210">
            <v>1270</v>
          </cell>
          <cell r="S210">
            <v>5.08</v>
          </cell>
          <cell r="Y210">
            <v>1270</v>
          </cell>
          <cell r="Z210">
            <v>5.08</v>
          </cell>
          <cell r="AA210">
            <v>1270</v>
          </cell>
          <cell r="AB210">
            <v>5.08</v>
          </cell>
        </row>
        <row r="211">
          <cell r="C211">
            <v>16318</v>
          </cell>
          <cell r="D211">
            <v>65.272000000000006</v>
          </cell>
          <cell r="E211">
            <v>16318</v>
          </cell>
          <cell r="F211">
            <v>65.272000000000006</v>
          </cell>
          <cell r="P211">
            <v>18305</v>
          </cell>
          <cell r="Q211">
            <v>73.22</v>
          </cell>
          <cell r="R211">
            <v>18305</v>
          </cell>
          <cell r="S211">
            <v>73.22</v>
          </cell>
          <cell r="Y211">
            <v>18305</v>
          </cell>
          <cell r="Z211">
            <v>73.22</v>
          </cell>
          <cell r="AA211">
            <v>18305</v>
          </cell>
          <cell r="AB211">
            <v>73.22</v>
          </cell>
        </row>
        <row r="212">
          <cell r="C212">
            <v>52052</v>
          </cell>
          <cell r="D212">
            <v>208.20800000000003</v>
          </cell>
          <cell r="E212">
            <v>52052</v>
          </cell>
          <cell r="F212">
            <v>208.20800000000003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54625</v>
          </cell>
          <cell r="Q212">
            <v>218.50000000000003</v>
          </cell>
          <cell r="R212">
            <v>54625</v>
          </cell>
          <cell r="S212">
            <v>218.50000000000003</v>
          </cell>
          <cell r="T212">
            <v>0</v>
          </cell>
          <cell r="U212">
            <v>0</v>
          </cell>
          <cell r="Y212">
            <v>54625</v>
          </cell>
          <cell r="Z212">
            <v>218.50000000000003</v>
          </cell>
          <cell r="AA212">
            <v>54625</v>
          </cell>
          <cell r="AB212">
            <v>218.50000000000003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8</v>
          </cell>
          <cell r="D241">
            <v>41.183999999999997</v>
          </cell>
          <cell r="E241">
            <v>8</v>
          </cell>
          <cell r="F241">
            <v>41.183999999999997</v>
          </cell>
          <cell r="P241">
            <v>8</v>
          </cell>
          <cell r="Q241">
            <v>43.776000000000003</v>
          </cell>
          <cell r="R241">
            <v>8</v>
          </cell>
          <cell r="S241">
            <v>43.776000000000003</v>
          </cell>
          <cell r="Y241">
            <v>8</v>
          </cell>
          <cell r="Z241">
            <v>43.776000000000003</v>
          </cell>
          <cell r="AA241">
            <v>8</v>
          </cell>
          <cell r="AB241">
            <v>43.776000000000003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108</v>
          </cell>
          <cell r="D246">
            <v>778.37760000000003</v>
          </cell>
          <cell r="E246">
            <v>108</v>
          </cell>
          <cell r="F246">
            <v>778.37760000000003</v>
          </cell>
          <cell r="P246">
            <v>108</v>
          </cell>
          <cell r="Q246">
            <v>828.14400000000001</v>
          </cell>
          <cell r="R246">
            <v>108</v>
          </cell>
          <cell r="S246">
            <v>828.14400000000001</v>
          </cell>
          <cell r="Y246">
            <v>108</v>
          </cell>
          <cell r="Z246">
            <v>828.14400000000001</v>
          </cell>
          <cell r="AA246">
            <v>108</v>
          </cell>
          <cell r="AB246">
            <v>828.14400000000001</v>
          </cell>
        </row>
        <row r="247">
          <cell r="C247">
            <v>89</v>
          </cell>
          <cell r="D247">
            <v>641.44080000000008</v>
          </cell>
          <cell r="E247">
            <v>89</v>
          </cell>
          <cell r="F247">
            <v>641.44080000000008</v>
          </cell>
          <cell r="P247">
            <v>89</v>
          </cell>
          <cell r="Q247">
            <v>682.452</v>
          </cell>
          <cell r="R247">
            <v>89</v>
          </cell>
          <cell r="S247">
            <v>682.452</v>
          </cell>
          <cell r="Y247">
            <v>89</v>
          </cell>
          <cell r="Z247">
            <v>682.452</v>
          </cell>
          <cell r="AA247">
            <v>89</v>
          </cell>
          <cell r="AB247">
            <v>682.452</v>
          </cell>
        </row>
        <row r="248">
          <cell r="C248">
            <v>66</v>
          </cell>
          <cell r="D248">
            <v>475.67520000000002</v>
          </cell>
          <cell r="E248">
            <v>66</v>
          </cell>
          <cell r="F248">
            <v>475.67520000000002</v>
          </cell>
          <cell r="P248">
            <v>66</v>
          </cell>
          <cell r="Q248">
            <v>506.08799999999997</v>
          </cell>
          <cell r="R248">
            <v>66</v>
          </cell>
          <cell r="S248">
            <v>506.08799999999997</v>
          </cell>
          <cell r="Y248">
            <v>66</v>
          </cell>
          <cell r="Z248">
            <v>506.08799999999997</v>
          </cell>
          <cell r="AA248">
            <v>66</v>
          </cell>
          <cell r="AB248">
            <v>506.08799999999997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72</v>
          </cell>
          <cell r="D255">
            <v>86.4</v>
          </cell>
          <cell r="E255">
            <v>72</v>
          </cell>
          <cell r="F255">
            <v>86.4</v>
          </cell>
          <cell r="P255">
            <v>72</v>
          </cell>
          <cell r="Q255">
            <v>86.4</v>
          </cell>
          <cell r="R255">
            <v>72</v>
          </cell>
          <cell r="S255">
            <v>86.4</v>
          </cell>
          <cell r="Y255">
            <v>72</v>
          </cell>
          <cell r="Z255">
            <v>86.4</v>
          </cell>
          <cell r="AA255">
            <v>72</v>
          </cell>
          <cell r="AB255">
            <v>86.4</v>
          </cell>
        </row>
        <row r="256">
          <cell r="C256">
            <v>72</v>
          </cell>
          <cell r="D256">
            <v>86.4</v>
          </cell>
          <cell r="E256">
            <v>72</v>
          </cell>
          <cell r="F256">
            <v>86.4</v>
          </cell>
          <cell r="P256">
            <v>72</v>
          </cell>
          <cell r="Q256">
            <v>86.4</v>
          </cell>
          <cell r="R256">
            <v>72</v>
          </cell>
          <cell r="S256">
            <v>86.4</v>
          </cell>
          <cell r="Y256">
            <v>72</v>
          </cell>
          <cell r="Z256">
            <v>86.4</v>
          </cell>
          <cell r="AA256">
            <v>72</v>
          </cell>
          <cell r="AB256">
            <v>86.4</v>
          </cell>
        </row>
        <row r="257">
          <cell r="C257">
            <v>57</v>
          </cell>
          <cell r="D257">
            <v>68.400000000000006</v>
          </cell>
          <cell r="E257">
            <v>57</v>
          </cell>
          <cell r="F257">
            <v>68.400000000000006</v>
          </cell>
          <cell r="P257">
            <v>57</v>
          </cell>
          <cell r="Q257">
            <v>68.400000000000006</v>
          </cell>
          <cell r="R257">
            <v>57</v>
          </cell>
          <cell r="S257">
            <v>68.400000000000006</v>
          </cell>
          <cell r="Y257">
            <v>57</v>
          </cell>
          <cell r="Z257">
            <v>68.400000000000006</v>
          </cell>
          <cell r="AA257">
            <v>57</v>
          </cell>
          <cell r="AB257">
            <v>68.400000000000006</v>
          </cell>
        </row>
        <row r="258">
          <cell r="C258">
            <v>472</v>
          </cell>
          <cell r="D258">
            <v>2177.8776000000003</v>
          </cell>
          <cell r="E258">
            <v>472</v>
          </cell>
          <cell r="F258">
            <v>2177.8776000000003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472</v>
          </cell>
          <cell r="Q258">
            <v>2301.6600000000003</v>
          </cell>
          <cell r="R258">
            <v>472</v>
          </cell>
          <cell r="S258">
            <v>2301.6600000000003</v>
          </cell>
          <cell r="T258">
            <v>0</v>
          </cell>
          <cell r="U258">
            <v>0</v>
          </cell>
          <cell r="Y258">
            <v>472</v>
          </cell>
          <cell r="Z258">
            <v>2301.6600000000003</v>
          </cell>
          <cell r="AA258">
            <v>472</v>
          </cell>
          <cell r="AB258">
            <v>2301.6600000000003</v>
          </cell>
        </row>
        <row r="259">
          <cell r="C259">
            <v>472</v>
          </cell>
          <cell r="D259">
            <v>2177.8776000000003</v>
          </cell>
          <cell r="E259">
            <v>472</v>
          </cell>
          <cell r="F259">
            <v>2177.8776000000003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472</v>
          </cell>
          <cell r="Q259">
            <v>2301.6600000000003</v>
          </cell>
          <cell r="R259">
            <v>472</v>
          </cell>
          <cell r="S259">
            <v>2301.6600000000003</v>
          </cell>
          <cell r="T259">
            <v>0</v>
          </cell>
          <cell r="U259">
            <v>0</v>
          </cell>
          <cell r="Y259">
            <v>472</v>
          </cell>
          <cell r="Z259">
            <v>2301.6600000000003</v>
          </cell>
          <cell r="AA259">
            <v>472</v>
          </cell>
          <cell r="AB259">
            <v>2301.6600000000003</v>
          </cell>
        </row>
        <row r="260">
          <cell r="C260">
            <v>472</v>
          </cell>
          <cell r="D260">
            <v>2177.8776000000003</v>
          </cell>
          <cell r="E260">
            <v>472</v>
          </cell>
          <cell r="F260">
            <v>2177.8776000000003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472</v>
          </cell>
          <cell r="Q260">
            <v>2301.6600000000003</v>
          </cell>
          <cell r="R260">
            <v>472</v>
          </cell>
          <cell r="S260">
            <v>2301.6600000000003</v>
          </cell>
          <cell r="T260">
            <v>0</v>
          </cell>
          <cell r="U260">
            <v>0</v>
          </cell>
          <cell r="Y260">
            <v>472</v>
          </cell>
          <cell r="Z260">
            <v>2301.6600000000003</v>
          </cell>
          <cell r="AA260">
            <v>472</v>
          </cell>
          <cell r="AB260">
            <v>2301.6600000000003</v>
          </cell>
        </row>
        <row r="264">
          <cell r="C264">
            <v>784</v>
          </cell>
          <cell r="D264">
            <v>5.4880000000000004</v>
          </cell>
          <cell r="E264">
            <v>737</v>
          </cell>
          <cell r="F264">
            <v>5.16</v>
          </cell>
          <cell r="P264">
            <v>761</v>
          </cell>
          <cell r="Q264">
            <v>7.61</v>
          </cell>
          <cell r="R264">
            <v>761</v>
          </cell>
          <cell r="S264">
            <v>7.61</v>
          </cell>
          <cell r="Y264">
            <v>761</v>
          </cell>
          <cell r="Z264">
            <v>7.61</v>
          </cell>
          <cell r="AA264">
            <v>761</v>
          </cell>
          <cell r="AB264">
            <v>7.61</v>
          </cell>
        </row>
        <row r="265">
          <cell r="C265">
            <v>925</v>
          </cell>
          <cell r="D265">
            <v>6.4750000000000005</v>
          </cell>
          <cell r="E265">
            <v>896</v>
          </cell>
          <cell r="F265">
            <v>4.03</v>
          </cell>
          <cell r="P265">
            <v>929</v>
          </cell>
          <cell r="Q265">
            <v>9.2900000000000009</v>
          </cell>
          <cell r="R265">
            <v>929</v>
          </cell>
          <cell r="S265">
            <v>9.2900000000000009</v>
          </cell>
          <cell r="Y265">
            <v>929</v>
          </cell>
          <cell r="Z265">
            <v>9.2900000000000009</v>
          </cell>
          <cell r="AA265">
            <v>929</v>
          </cell>
          <cell r="AB265">
            <v>9.2900000000000009</v>
          </cell>
        </row>
        <row r="266">
          <cell r="C266">
            <v>1340</v>
          </cell>
          <cell r="D266">
            <v>9.3800000000000008</v>
          </cell>
          <cell r="P266">
            <v>1295</v>
          </cell>
          <cell r="Q266">
            <v>12.950000000000001</v>
          </cell>
          <cell r="R266">
            <v>1295</v>
          </cell>
          <cell r="S266">
            <v>12.950000000000001</v>
          </cell>
          <cell r="Y266">
            <v>1295</v>
          </cell>
          <cell r="Z266">
            <v>12.950000000000001</v>
          </cell>
          <cell r="AA266">
            <v>1295</v>
          </cell>
          <cell r="AB266">
            <v>12.950000000000001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784</v>
          </cell>
          <cell r="D268">
            <v>4.7039999999999997</v>
          </cell>
          <cell r="P268">
            <v>761</v>
          </cell>
          <cell r="Q268">
            <v>7.61</v>
          </cell>
          <cell r="R268">
            <v>761</v>
          </cell>
          <cell r="S268">
            <v>7.61</v>
          </cell>
          <cell r="Y268">
            <v>761</v>
          </cell>
          <cell r="Z268">
            <v>7.61</v>
          </cell>
          <cell r="AA268">
            <v>761</v>
          </cell>
          <cell r="AB268">
            <v>7.61</v>
          </cell>
        </row>
        <row r="269">
          <cell r="C269">
            <v>925</v>
          </cell>
          <cell r="D269">
            <v>5.55</v>
          </cell>
          <cell r="P269">
            <v>929</v>
          </cell>
          <cell r="Q269">
            <v>9.2900000000000009</v>
          </cell>
          <cell r="R269">
            <v>929</v>
          </cell>
          <cell r="S269">
            <v>9.2900000000000009</v>
          </cell>
          <cell r="Y269">
            <v>929</v>
          </cell>
          <cell r="Z269">
            <v>9.2900000000000009</v>
          </cell>
          <cell r="AA269">
            <v>929</v>
          </cell>
          <cell r="AB269">
            <v>9.2900000000000009</v>
          </cell>
        </row>
        <row r="270">
          <cell r="C270">
            <v>1340</v>
          </cell>
          <cell r="D270">
            <v>8.0400000000000009</v>
          </cell>
          <cell r="P270">
            <v>1295</v>
          </cell>
          <cell r="Q270">
            <v>12.950000000000001</v>
          </cell>
          <cell r="R270">
            <v>1295</v>
          </cell>
          <cell r="S270">
            <v>12.950000000000001</v>
          </cell>
          <cell r="Y270">
            <v>1295</v>
          </cell>
          <cell r="Z270">
            <v>12.950000000000001</v>
          </cell>
          <cell r="AA270">
            <v>1295</v>
          </cell>
          <cell r="AB270">
            <v>12.950000000000001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2</v>
          </cell>
          <cell r="D277">
            <v>2.8000000000000001E-2</v>
          </cell>
          <cell r="E277">
            <v>2</v>
          </cell>
          <cell r="F277">
            <v>2.8000000000000001E-2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2</v>
          </cell>
          <cell r="D278">
            <v>2.8000000000000001E-2</v>
          </cell>
          <cell r="E278">
            <v>2</v>
          </cell>
          <cell r="F278">
            <v>2.8000000000000001E-2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2</v>
          </cell>
          <cell r="D279">
            <v>2.8000000000000001E-2</v>
          </cell>
          <cell r="E279">
            <v>2</v>
          </cell>
          <cell r="F279">
            <v>2.8000000000000001E-2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4</v>
          </cell>
          <cell r="D281">
            <v>0.08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80</v>
          </cell>
          <cell r="D282">
            <v>1.28</v>
          </cell>
          <cell r="E282">
            <v>80</v>
          </cell>
          <cell r="F282">
            <v>1.28</v>
          </cell>
          <cell r="P282">
            <v>166</v>
          </cell>
          <cell r="Q282">
            <v>3.3200000000000003</v>
          </cell>
          <cell r="R282">
            <v>166</v>
          </cell>
          <cell r="S282">
            <v>3.3200000000000003</v>
          </cell>
          <cell r="Y282">
            <v>166</v>
          </cell>
          <cell r="Z282">
            <v>2.6560000000000001</v>
          </cell>
          <cell r="AA282">
            <v>166</v>
          </cell>
          <cell r="AB282">
            <v>2.6560000000000001</v>
          </cell>
        </row>
        <row r="283">
          <cell r="C283">
            <v>3139</v>
          </cell>
          <cell r="D283">
            <v>41.081000000000003</v>
          </cell>
          <cell r="E283">
            <v>86</v>
          </cell>
          <cell r="F283">
            <v>10.554000000000002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3301</v>
          </cell>
          <cell r="Q283">
            <v>66.099999999999994</v>
          </cell>
          <cell r="R283">
            <v>3301</v>
          </cell>
          <cell r="S283">
            <v>66.099999999999994</v>
          </cell>
          <cell r="T283">
            <v>0</v>
          </cell>
          <cell r="U283">
            <v>0</v>
          </cell>
          <cell r="Y283">
            <v>3301</v>
          </cell>
          <cell r="Z283">
            <v>65.356000000000009</v>
          </cell>
          <cell r="AA283">
            <v>3301</v>
          </cell>
          <cell r="AB283">
            <v>65.356000000000009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30</v>
          </cell>
          <cell r="D287">
            <v>57.6</v>
          </cell>
          <cell r="E287">
            <v>30</v>
          </cell>
          <cell r="F287">
            <v>57.6</v>
          </cell>
          <cell r="P287">
            <v>36</v>
          </cell>
          <cell r="Q287">
            <v>76.031999999999996</v>
          </cell>
          <cell r="R287">
            <v>36</v>
          </cell>
          <cell r="S287">
            <v>76.031999999999996</v>
          </cell>
          <cell r="Y287">
            <v>36</v>
          </cell>
          <cell r="Z287">
            <v>76.031999999999996</v>
          </cell>
          <cell r="AA287">
            <v>36</v>
          </cell>
          <cell r="AB287">
            <v>76.031999999999996</v>
          </cell>
        </row>
        <row r="288">
          <cell r="C288">
            <v>15</v>
          </cell>
          <cell r="D288">
            <v>28.8</v>
          </cell>
          <cell r="E288">
            <v>15</v>
          </cell>
          <cell r="F288">
            <v>28.8</v>
          </cell>
          <cell r="P288">
            <v>18</v>
          </cell>
          <cell r="Q288">
            <v>38.015999999999998</v>
          </cell>
          <cell r="R288">
            <v>18</v>
          </cell>
          <cell r="S288">
            <v>38.015999999999998</v>
          </cell>
          <cell r="Y288">
            <v>18</v>
          </cell>
          <cell r="Z288">
            <v>38.015999999999998</v>
          </cell>
          <cell r="AA288">
            <v>18</v>
          </cell>
          <cell r="AB288">
            <v>38.015999999999998</v>
          </cell>
        </row>
        <row r="289">
          <cell r="C289">
            <v>15</v>
          </cell>
          <cell r="D289">
            <v>28.8</v>
          </cell>
          <cell r="E289">
            <v>15</v>
          </cell>
          <cell r="F289">
            <v>28.8</v>
          </cell>
          <cell r="P289">
            <v>18</v>
          </cell>
          <cell r="Q289">
            <v>38.015999999999998</v>
          </cell>
          <cell r="R289">
            <v>18</v>
          </cell>
          <cell r="S289">
            <v>38.015999999999998</v>
          </cell>
          <cell r="Y289">
            <v>18</v>
          </cell>
          <cell r="Z289">
            <v>38.015999999999998</v>
          </cell>
          <cell r="AA289">
            <v>18</v>
          </cell>
          <cell r="AB289">
            <v>38.015999999999998</v>
          </cell>
        </row>
        <row r="290">
          <cell r="E290">
            <v>0</v>
          </cell>
          <cell r="F290">
            <v>0</v>
          </cell>
          <cell r="P290">
            <v>18</v>
          </cell>
          <cell r="Q290">
            <v>25.92</v>
          </cell>
          <cell r="R290">
            <v>18</v>
          </cell>
          <cell r="S290">
            <v>25.92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3</v>
          </cell>
          <cell r="Q291">
            <v>3</v>
          </cell>
          <cell r="R291">
            <v>3</v>
          </cell>
          <cell r="S291">
            <v>3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15</v>
          </cell>
          <cell r="Q292">
            <v>15</v>
          </cell>
          <cell r="R292">
            <v>15</v>
          </cell>
          <cell r="S292">
            <v>15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15</v>
          </cell>
          <cell r="D293">
            <v>7.5</v>
          </cell>
          <cell r="E293">
            <v>15</v>
          </cell>
          <cell r="F293">
            <v>7.5</v>
          </cell>
          <cell r="P293">
            <v>18</v>
          </cell>
          <cell r="Q293">
            <v>9</v>
          </cell>
          <cell r="R293">
            <v>18</v>
          </cell>
          <cell r="S293">
            <v>9</v>
          </cell>
          <cell r="Y293">
            <v>18</v>
          </cell>
          <cell r="Z293">
            <v>9</v>
          </cell>
          <cell r="AA293">
            <v>18</v>
          </cell>
          <cell r="AB293">
            <v>9</v>
          </cell>
        </row>
        <row r="294">
          <cell r="C294">
            <v>15</v>
          </cell>
          <cell r="D294">
            <v>4.5</v>
          </cell>
          <cell r="E294">
            <v>15</v>
          </cell>
          <cell r="F294">
            <v>4.5</v>
          </cell>
          <cell r="P294">
            <v>18</v>
          </cell>
          <cell r="Q294">
            <v>5.3999999999999995</v>
          </cell>
          <cell r="R294">
            <v>18</v>
          </cell>
          <cell r="S294">
            <v>5.3999999999999995</v>
          </cell>
          <cell r="Y294">
            <v>18</v>
          </cell>
          <cell r="Z294">
            <v>5.3999999999999995</v>
          </cell>
          <cell r="AA294">
            <v>18</v>
          </cell>
          <cell r="AB294">
            <v>5.3999999999999995</v>
          </cell>
        </row>
        <row r="295">
          <cell r="E295">
            <v>0</v>
          </cell>
          <cell r="F295">
            <v>0</v>
          </cell>
          <cell r="P295">
            <v>18</v>
          </cell>
          <cell r="Q295">
            <v>1.8</v>
          </cell>
          <cell r="R295">
            <v>18</v>
          </cell>
          <cell r="S295">
            <v>1.8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18</v>
          </cell>
          <cell r="Q296">
            <v>1.8</v>
          </cell>
          <cell r="R296">
            <v>18</v>
          </cell>
          <cell r="S296">
            <v>1.8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15</v>
          </cell>
          <cell r="D297">
            <v>127.2</v>
          </cell>
          <cell r="E297">
            <v>15</v>
          </cell>
          <cell r="F297">
            <v>127.2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18</v>
          </cell>
          <cell r="Q297">
            <v>213.98400000000001</v>
          </cell>
          <cell r="R297">
            <v>18</v>
          </cell>
          <cell r="S297">
            <v>213.98400000000001</v>
          </cell>
          <cell r="T297">
            <v>0</v>
          </cell>
          <cell r="U297">
            <v>0</v>
          </cell>
          <cell r="Y297">
            <v>18</v>
          </cell>
          <cell r="Z297">
            <v>166.464</v>
          </cell>
          <cell r="AA297">
            <v>18</v>
          </cell>
          <cell r="AB297">
            <v>166.464</v>
          </cell>
        </row>
        <row r="299">
          <cell r="C299">
            <v>50</v>
          </cell>
          <cell r="D299">
            <v>97.199999999999989</v>
          </cell>
          <cell r="E299">
            <v>50</v>
          </cell>
          <cell r="F299">
            <v>97.199999999999989</v>
          </cell>
          <cell r="P299">
            <v>52</v>
          </cell>
          <cell r="Q299">
            <v>111.1968</v>
          </cell>
          <cell r="R299">
            <v>52</v>
          </cell>
          <cell r="S299">
            <v>111.1968</v>
          </cell>
          <cell r="Y299">
            <v>50</v>
          </cell>
          <cell r="Z299">
            <v>106.92</v>
          </cell>
          <cell r="AA299">
            <v>50</v>
          </cell>
          <cell r="AB299">
            <v>106.92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52</v>
          </cell>
          <cell r="Q301">
            <v>5.2</v>
          </cell>
          <cell r="R301">
            <v>52</v>
          </cell>
          <cell r="S301">
            <v>5.2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50</v>
          </cell>
          <cell r="D302">
            <v>5</v>
          </cell>
          <cell r="E302">
            <v>50</v>
          </cell>
          <cell r="F302">
            <v>5</v>
          </cell>
          <cell r="P302">
            <v>52</v>
          </cell>
          <cell r="Q302">
            <v>5.2</v>
          </cell>
          <cell r="R302">
            <v>52</v>
          </cell>
          <cell r="S302">
            <v>5.2</v>
          </cell>
          <cell r="Y302">
            <v>50</v>
          </cell>
          <cell r="Z302">
            <v>5</v>
          </cell>
          <cell r="AA302">
            <v>50</v>
          </cell>
          <cell r="AB302">
            <v>5</v>
          </cell>
        </row>
        <row r="303">
          <cell r="C303">
            <v>50</v>
          </cell>
          <cell r="D303">
            <v>6</v>
          </cell>
          <cell r="E303">
            <v>50</v>
          </cell>
          <cell r="F303">
            <v>6</v>
          </cell>
          <cell r="P303">
            <v>52</v>
          </cell>
          <cell r="Q303">
            <v>6.24</v>
          </cell>
          <cell r="R303">
            <v>52</v>
          </cell>
          <cell r="S303">
            <v>6.24</v>
          </cell>
          <cell r="Y303">
            <v>50</v>
          </cell>
          <cell r="Z303">
            <v>6</v>
          </cell>
          <cell r="AA303">
            <v>50</v>
          </cell>
          <cell r="AB303">
            <v>6</v>
          </cell>
        </row>
        <row r="304">
          <cell r="P304">
            <v>52</v>
          </cell>
          <cell r="Q304">
            <v>1.56</v>
          </cell>
          <cell r="R304">
            <v>52</v>
          </cell>
          <cell r="S304">
            <v>1.56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52</v>
          </cell>
          <cell r="Q305">
            <v>1.04</v>
          </cell>
          <cell r="R305">
            <v>52</v>
          </cell>
          <cell r="S305">
            <v>1.04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50</v>
          </cell>
          <cell r="D306">
            <v>108.19999999999999</v>
          </cell>
          <cell r="F306">
            <v>108.19999999999999</v>
          </cell>
          <cell r="J306">
            <v>0</v>
          </cell>
          <cell r="L306">
            <v>0</v>
          </cell>
          <cell r="P306">
            <v>52</v>
          </cell>
          <cell r="Q306">
            <v>130.43679999999998</v>
          </cell>
          <cell r="R306">
            <v>52</v>
          </cell>
          <cell r="S306">
            <v>130.43679999999998</v>
          </cell>
          <cell r="T306">
            <v>0</v>
          </cell>
          <cell r="U306">
            <v>0</v>
          </cell>
          <cell r="Y306">
            <v>50</v>
          </cell>
          <cell r="Z306">
            <v>117.92</v>
          </cell>
          <cell r="AA306">
            <v>50</v>
          </cell>
          <cell r="AB306">
            <v>117.92</v>
          </cell>
        </row>
        <row r="309">
          <cell r="AA309">
            <v>0</v>
          </cell>
          <cell r="AB309">
            <v>0</v>
          </cell>
        </row>
        <row r="310">
          <cell r="D310">
            <v>12.5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12.5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761</v>
          </cell>
          <cell r="Q319">
            <v>3.8050000000000002</v>
          </cell>
          <cell r="R319">
            <v>761</v>
          </cell>
          <cell r="S319">
            <v>3.8050000000000002</v>
          </cell>
          <cell r="Y319">
            <v>761</v>
          </cell>
          <cell r="Z319">
            <v>3.8050000000000002</v>
          </cell>
          <cell r="AA319">
            <v>761</v>
          </cell>
          <cell r="AB319">
            <v>3.8050000000000002</v>
          </cell>
        </row>
        <row r="320">
          <cell r="P320">
            <v>929</v>
          </cell>
          <cell r="Q320">
            <v>4.6450000000000005</v>
          </cell>
          <cell r="R320">
            <v>929</v>
          </cell>
          <cell r="S320">
            <v>4.6450000000000005</v>
          </cell>
          <cell r="Y320">
            <v>929</v>
          </cell>
          <cell r="Z320">
            <v>4.6450000000000005</v>
          </cell>
          <cell r="AA320">
            <v>929</v>
          </cell>
          <cell r="AB320">
            <v>4.6450000000000005</v>
          </cell>
        </row>
        <row r="321">
          <cell r="P321">
            <v>1295</v>
          </cell>
          <cell r="Q321">
            <v>6.4750000000000005</v>
          </cell>
          <cell r="R321">
            <v>1295</v>
          </cell>
          <cell r="S321">
            <v>6.4750000000000005</v>
          </cell>
          <cell r="Y321">
            <v>1295</v>
          </cell>
          <cell r="Z321">
            <v>6.4750000000000005</v>
          </cell>
          <cell r="AA321">
            <v>1295</v>
          </cell>
          <cell r="AB321">
            <v>6.4750000000000005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2985</v>
          </cell>
          <cell r="Q322">
            <v>14.925000000000001</v>
          </cell>
          <cell r="R322">
            <v>2985</v>
          </cell>
          <cell r="S322">
            <v>14.925000000000001</v>
          </cell>
          <cell r="T322">
            <v>0</v>
          </cell>
          <cell r="U322">
            <v>0</v>
          </cell>
          <cell r="Y322">
            <v>2985</v>
          </cell>
          <cell r="Z322">
            <v>14.925000000000001</v>
          </cell>
          <cell r="AA322">
            <v>2985</v>
          </cell>
          <cell r="AB322">
            <v>14.925000000000001</v>
          </cell>
        </row>
        <row r="324">
          <cell r="C324">
            <v>602</v>
          </cell>
          <cell r="D324">
            <v>30.1</v>
          </cell>
          <cell r="E324">
            <v>602</v>
          </cell>
          <cell r="F324">
            <v>30.1</v>
          </cell>
          <cell r="P324">
            <v>591</v>
          </cell>
          <cell r="Q324">
            <v>29.55</v>
          </cell>
          <cell r="R324">
            <v>591</v>
          </cell>
          <cell r="S324">
            <v>29.55</v>
          </cell>
          <cell r="Y324">
            <v>570</v>
          </cell>
          <cell r="Z324">
            <v>28.5</v>
          </cell>
          <cell r="AA324">
            <v>570</v>
          </cell>
          <cell r="AB324">
            <v>28.5</v>
          </cell>
        </row>
        <row r="325">
          <cell r="C325">
            <v>300</v>
          </cell>
          <cell r="D325">
            <v>21.000000000000004</v>
          </cell>
          <cell r="E325">
            <v>300</v>
          </cell>
          <cell r="F325">
            <v>21.000000000000004</v>
          </cell>
          <cell r="P325">
            <v>310</v>
          </cell>
          <cell r="Q325">
            <v>21.700000000000003</v>
          </cell>
          <cell r="R325">
            <v>310</v>
          </cell>
          <cell r="S325">
            <v>21.700000000000003</v>
          </cell>
          <cell r="Y325">
            <v>307</v>
          </cell>
          <cell r="Z325">
            <v>21.490000000000002</v>
          </cell>
          <cell r="AA325">
            <v>307</v>
          </cell>
          <cell r="AB325">
            <v>21.490000000000002</v>
          </cell>
        </row>
        <row r="326">
          <cell r="C326">
            <v>902</v>
          </cell>
          <cell r="D326">
            <v>51.100000000000009</v>
          </cell>
          <cell r="E326">
            <v>902</v>
          </cell>
          <cell r="F326">
            <v>51.100000000000009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901</v>
          </cell>
          <cell r="Q326">
            <v>51.25</v>
          </cell>
          <cell r="R326">
            <v>901</v>
          </cell>
          <cell r="S326">
            <v>51.25</v>
          </cell>
          <cell r="T326">
            <v>0</v>
          </cell>
          <cell r="U326">
            <v>0</v>
          </cell>
          <cell r="Y326">
            <v>877</v>
          </cell>
          <cell r="Z326">
            <v>49.99</v>
          </cell>
          <cell r="AA326">
            <v>877</v>
          </cell>
          <cell r="AB326">
            <v>49.99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905</v>
          </cell>
          <cell r="D332">
            <v>60.95</v>
          </cell>
          <cell r="E332">
            <v>905</v>
          </cell>
          <cell r="F332">
            <v>60.95</v>
          </cell>
          <cell r="P332">
            <v>916</v>
          </cell>
          <cell r="Q332">
            <v>61.9</v>
          </cell>
          <cell r="R332">
            <v>916</v>
          </cell>
          <cell r="S332">
            <v>61.9</v>
          </cell>
          <cell r="Y332">
            <v>916</v>
          </cell>
          <cell r="Z332">
            <v>61.9</v>
          </cell>
          <cell r="AA332">
            <v>916</v>
          </cell>
          <cell r="AB332">
            <v>61.9</v>
          </cell>
        </row>
        <row r="333">
          <cell r="C333">
            <v>905</v>
          </cell>
          <cell r="D333">
            <v>60.95</v>
          </cell>
          <cell r="E333">
            <v>905</v>
          </cell>
          <cell r="F333">
            <v>60.95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916</v>
          </cell>
          <cell r="Q333">
            <v>61.9</v>
          </cell>
          <cell r="R333">
            <v>916</v>
          </cell>
          <cell r="S333">
            <v>61.9</v>
          </cell>
          <cell r="T333">
            <v>0</v>
          </cell>
          <cell r="U333">
            <v>0</v>
          </cell>
          <cell r="Y333">
            <v>916</v>
          </cell>
          <cell r="Z333">
            <v>61.9</v>
          </cell>
          <cell r="AA333">
            <v>916</v>
          </cell>
          <cell r="AB333">
            <v>61.9</v>
          </cell>
        </row>
        <row r="336">
          <cell r="C336">
            <v>1209</v>
          </cell>
          <cell r="D336">
            <v>36.270000000000003</v>
          </cell>
          <cell r="E336">
            <v>1209</v>
          </cell>
          <cell r="F336">
            <v>36.270000000000003</v>
          </cell>
          <cell r="P336">
            <v>826</v>
          </cell>
          <cell r="Q336">
            <v>24.779999999999998</v>
          </cell>
          <cell r="R336">
            <v>826</v>
          </cell>
          <cell r="S336">
            <v>24.779999999999998</v>
          </cell>
          <cell r="Y336">
            <v>743</v>
          </cell>
          <cell r="Z336">
            <v>22.29</v>
          </cell>
          <cell r="AA336">
            <v>743</v>
          </cell>
          <cell r="AB336">
            <v>22.29</v>
          </cell>
        </row>
        <row r="337">
          <cell r="C337">
            <v>1209</v>
          </cell>
          <cell r="D337">
            <v>36.270000000000003</v>
          </cell>
          <cell r="E337">
            <v>1209</v>
          </cell>
          <cell r="F337">
            <v>36.270000000000003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826</v>
          </cell>
          <cell r="Q337">
            <v>24.779999999999998</v>
          </cell>
          <cell r="R337">
            <v>826</v>
          </cell>
          <cell r="S337">
            <v>24.779999999999998</v>
          </cell>
          <cell r="T337">
            <v>0</v>
          </cell>
          <cell r="U337">
            <v>0</v>
          </cell>
          <cell r="Y337">
            <v>743</v>
          </cell>
          <cell r="Z337">
            <v>22.29</v>
          </cell>
          <cell r="AA337">
            <v>743</v>
          </cell>
          <cell r="AB337">
            <v>22.29</v>
          </cell>
        </row>
        <row r="339">
          <cell r="D339">
            <v>3.13</v>
          </cell>
          <cell r="F339">
            <v>3.13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3.13</v>
          </cell>
          <cell r="F340">
            <v>3.13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3.12</v>
          </cell>
          <cell r="F341">
            <v>3.12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3.12</v>
          </cell>
          <cell r="F342">
            <v>3.12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12.5</v>
          </cell>
          <cell r="F343">
            <v>12.5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4902</v>
          </cell>
          <cell r="D346">
            <v>14.706</v>
          </cell>
          <cell r="E346">
            <v>4680</v>
          </cell>
          <cell r="F346">
            <v>14.040000000000001</v>
          </cell>
          <cell r="P346">
            <v>5406</v>
          </cell>
          <cell r="Q346">
            <v>16.218</v>
          </cell>
          <cell r="R346">
            <v>5406</v>
          </cell>
          <cell r="S346">
            <v>16.218</v>
          </cell>
          <cell r="Y346">
            <v>4938</v>
          </cell>
          <cell r="Z346">
            <v>14.814</v>
          </cell>
          <cell r="AA346">
            <v>4938</v>
          </cell>
          <cell r="AB346">
            <v>14.814</v>
          </cell>
        </row>
        <row r="347">
          <cell r="C347">
            <v>4902</v>
          </cell>
          <cell r="D347">
            <v>14.706</v>
          </cell>
          <cell r="E347">
            <v>4680</v>
          </cell>
          <cell r="F347">
            <v>14.040000000000001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5406</v>
          </cell>
          <cell r="Q347">
            <v>16.218</v>
          </cell>
          <cell r="R347">
            <v>5406</v>
          </cell>
          <cell r="S347">
            <v>16.218</v>
          </cell>
          <cell r="T347">
            <v>0</v>
          </cell>
          <cell r="U347">
            <v>0</v>
          </cell>
          <cell r="Y347">
            <v>4938</v>
          </cell>
          <cell r="Z347">
            <v>14.814</v>
          </cell>
          <cell r="AA347">
            <v>4938</v>
          </cell>
          <cell r="AB347">
            <v>14.814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103.4</v>
          </cell>
          <cell r="E355">
            <v>0</v>
          </cell>
          <cell r="F355">
            <v>70</v>
          </cell>
          <cell r="K355">
            <v>0</v>
          </cell>
          <cell r="L355">
            <v>33.400000000000006</v>
          </cell>
          <cell r="P355">
            <v>15</v>
          </cell>
          <cell r="Q355">
            <v>124.50000000000001</v>
          </cell>
          <cell r="R355">
            <v>15</v>
          </cell>
          <cell r="S355">
            <v>157.90000000000003</v>
          </cell>
          <cell r="T355">
            <v>0</v>
          </cell>
          <cell r="U355">
            <v>33.400000000000006</v>
          </cell>
          <cell r="Y355">
            <v>2</v>
          </cell>
          <cell r="Z355">
            <v>16.600000000000001</v>
          </cell>
          <cell r="AA355">
            <v>2</v>
          </cell>
          <cell r="AB355">
            <v>50.000000000000007</v>
          </cell>
        </row>
        <row r="356">
          <cell r="E356">
            <v>0</v>
          </cell>
          <cell r="F356">
            <v>0</v>
          </cell>
          <cell r="K356">
            <v>0</v>
          </cell>
          <cell r="L356">
            <v>0</v>
          </cell>
          <cell r="P356">
            <v>1</v>
          </cell>
          <cell r="Q356">
            <v>9.25</v>
          </cell>
          <cell r="R356">
            <v>1</v>
          </cell>
          <cell r="S356">
            <v>9.25</v>
          </cell>
          <cell r="T356">
            <v>0</v>
          </cell>
          <cell r="U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1</v>
          </cell>
          <cell r="D359">
            <v>1.95</v>
          </cell>
          <cell r="E359">
            <v>0</v>
          </cell>
          <cell r="F359">
            <v>0</v>
          </cell>
          <cell r="K359">
            <v>1</v>
          </cell>
          <cell r="L359">
            <v>1.95</v>
          </cell>
          <cell r="P359">
            <v>10</v>
          </cell>
          <cell r="Q359">
            <v>21</v>
          </cell>
          <cell r="R359">
            <v>10</v>
          </cell>
          <cell r="S359">
            <v>22.95</v>
          </cell>
          <cell r="T359">
            <v>1</v>
          </cell>
          <cell r="U359">
            <v>1.95</v>
          </cell>
          <cell r="Z359">
            <v>0</v>
          </cell>
          <cell r="AA359">
            <v>0</v>
          </cell>
          <cell r="AB359">
            <v>1.95</v>
          </cell>
        </row>
        <row r="360">
          <cell r="C360">
            <v>1</v>
          </cell>
          <cell r="D360">
            <v>1.95</v>
          </cell>
          <cell r="E360">
            <v>0</v>
          </cell>
          <cell r="F360">
            <v>0</v>
          </cell>
          <cell r="K360">
            <v>1</v>
          </cell>
          <cell r="L360">
            <v>1.95</v>
          </cell>
          <cell r="P360">
            <v>4</v>
          </cell>
          <cell r="Q360">
            <v>8.4</v>
          </cell>
          <cell r="R360">
            <v>4</v>
          </cell>
          <cell r="S360">
            <v>10.35</v>
          </cell>
          <cell r="T360">
            <v>1</v>
          </cell>
          <cell r="U360">
            <v>1.95</v>
          </cell>
          <cell r="Z360">
            <v>0</v>
          </cell>
          <cell r="AA360">
            <v>0</v>
          </cell>
          <cell r="AB360">
            <v>1.95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23</v>
          </cell>
          <cell r="Q361">
            <v>25.3</v>
          </cell>
          <cell r="R361">
            <v>23</v>
          </cell>
          <cell r="S361">
            <v>25.3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19</v>
          </cell>
          <cell r="D364">
            <v>22.8</v>
          </cell>
          <cell r="E364">
            <v>0</v>
          </cell>
          <cell r="F364">
            <v>0</v>
          </cell>
          <cell r="K364">
            <v>19</v>
          </cell>
          <cell r="L364">
            <v>22.8</v>
          </cell>
          <cell r="Q364">
            <v>0</v>
          </cell>
          <cell r="R364">
            <v>0</v>
          </cell>
          <cell r="S364">
            <v>22.8</v>
          </cell>
          <cell r="T364">
            <v>19</v>
          </cell>
          <cell r="U364">
            <v>22.8</v>
          </cell>
          <cell r="Z364">
            <v>0</v>
          </cell>
          <cell r="AA364">
            <v>0</v>
          </cell>
          <cell r="AB364">
            <v>22.8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E367">
            <v>0</v>
          </cell>
          <cell r="F367">
            <v>0</v>
          </cell>
          <cell r="K367">
            <v>0</v>
          </cell>
          <cell r="L367">
            <v>0</v>
          </cell>
          <cell r="P367">
            <v>8</v>
          </cell>
          <cell r="Q367">
            <v>66.400000000000006</v>
          </cell>
          <cell r="R367">
            <v>8</v>
          </cell>
          <cell r="S367">
            <v>66.400000000000006</v>
          </cell>
          <cell r="T367">
            <v>0</v>
          </cell>
          <cell r="U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159</v>
          </cell>
          <cell r="Q370">
            <v>41.34</v>
          </cell>
          <cell r="R370">
            <v>159</v>
          </cell>
          <cell r="S370">
            <v>41.34</v>
          </cell>
          <cell r="T370">
            <v>0</v>
          </cell>
          <cell r="U370">
            <v>0</v>
          </cell>
          <cell r="Y370">
            <v>159</v>
          </cell>
          <cell r="Z370">
            <v>41.34</v>
          </cell>
          <cell r="AA370">
            <v>159</v>
          </cell>
          <cell r="AB370">
            <v>41.34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3</v>
          </cell>
          <cell r="Q381">
            <v>93</v>
          </cell>
          <cell r="R381">
            <v>3</v>
          </cell>
          <cell r="S381">
            <v>93</v>
          </cell>
          <cell r="T381">
            <v>0</v>
          </cell>
          <cell r="U381">
            <v>0</v>
          </cell>
          <cell r="Y381">
            <v>3</v>
          </cell>
          <cell r="Z381">
            <v>93</v>
          </cell>
          <cell r="AA381">
            <v>3</v>
          </cell>
          <cell r="AB381">
            <v>93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P383">
            <v>38</v>
          </cell>
          <cell r="Q383">
            <v>315.40000000000003</v>
          </cell>
          <cell r="R383">
            <v>38</v>
          </cell>
          <cell r="S383">
            <v>315.40000000000003</v>
          </cell>
          <cell r="T383">
            <v>0</v>
          </cell>
          <cell r="U383">
            <v>0</v>
          </cell>
          <cell r="Y383">
            <v>8</v>
          </cell>
          <cell r="Z383">
            <v>66.400000000000006</v>
          </cell>
          <cell r="AA383">
            <v>8</v>
          </cell>
          <cell r="AB383">
            <v>66.400000000000006</v>
          </cell>
        </row>
        <row r="384">
          <cell r="C384">
            <v>21</v>
          </cell>
          <cell r="D384">
            <v>130.10000000000002</v>
          </cell>
          <cell r="E384">
            <v>0</v>
          </cell>
          <cell r="F384">
            <v>70</v>
          </cell>
          <cell r="I384">
            <v>0</v>
          </cell>
          <cell r="J384">
            <v>0</v>
          </cell>
          <cell r="K384">
            <v>21</v>
          </cell>
          <cell r="L384">
            <v>60.100000000000009</v>
          </cell>
          <cell r="P384">
            <v>261</v>
          </cell>
          <cell r="Q384">
            <v>704.59000000000015</v>
          </cell>
          <cell r="R384">
            <v>261</v>
          </cell>
          <cell r="S384">
            <v>764.69</v>
          </cell>
          <cell r="T384">
            <v>21</v>
          </cell>
          <cell r="U384">
            <v>60.100000000000009</v>
          </cell>
          <cell r="Y384">
            <v>172</v>
          </cell>
          <cell r="Z384">
            <v>217.34</v>
          </cell>
          <cell r="AA384">
            <v>172</v>
          </cell>
          <cell r="AB384">
            <v>277.44000000000005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229.82568000000001</v>
          </cell>
          <cell r="S388">
            <v>229.82568000000001</v>
          </cell>
          <cell r="Z388">
            <v>158</v>
          </cell>
          <cell r="AA388">
            <v>0</v>
          </cell>
          <cell r="AB388">
            <v>158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229.82568000000001</v>
          </cell>
          <cell r="R391">
            <v>0</v>
          </cell>
          <cell r="S391">
            <v>229.82568000000001</v>
          </cell>
          <cell r="T391">
            <v>0</v>
          </cell>
          <cell r="U391">
            <v>0</v>
          </cell>
          <cell r="Y391">
            <v>0</v>
          </cell>
          <cell r="Z391">
            <v>158</v>
          </cell>
          <cell r="AA391">
            <v>0</v>
          </cell>
          <cell r="AB391">
            <v>158</v>
          </cell>
        </row>
        <row r="393">
          <cell r="D393">
            <v>29.69</v>
          </cell>
          <cell r="P393">
            <v>841</v>
          </cell>
          <cell r="Q393">
            <v>33.274000000000001</v>
          </cell>
          <cell r="R393">
            <v>841</v>
          </cell>
          <cell r="S393">
            <v>33.274000000000001</v>
          </cell>
          <cell r="Y393">
            <v>841</v>
          </cell>
          <cell r="Z393">
            <v>33.274000000000001</v>
          </cell>
          <cell r="AA393">
            <v>841</v>
          </cell>
          <cell r="AB393">
            <v>33.274000000000001</v>
          </cell>
        </row>
        <row r="394">
          <cell r="D394">
            <v>5.34</v>
          </cell>
          <cell r="E394">
            <v>28508</v>
          </cell>
          <cell r="F394">
            <v>1.71</v>
          </cell>
          <cell r="P394">
            <v>9002</v>
          </cell>
          <cell r="Q394">
            <v>10.802</v>
          </cell>
          <cell r="R394">
            <v>9002</v>
          </cell>
          <cell r="S394">
            <v>10.802</v>
          </cell>
          <cell r="Y394">
            <v>9002</v>
          </cell>
          <cell r="Z394">
            <v>10.802</v>
          </cell>
          <cell r="AA394">
            <v>9002</v>
          </cell>
          <cell r="AB394">
            <v>10.802</v>
          </cell>
        </row>
        <row r="395">
          <cell r="D395">
            <v>55.6</v>
          </cell>
          <cell r="E395">
            <v>25064</v>
          </cell>
          <cell r="F395">
            <v>2.0099999999999998</v>
          </cell>
          <cell r="P395">
            <v>312</v>
          </cell>
          <cell r="Q395">
            <v>82</v>
          </cell>
          <cell r="R395">
            <v>312</v>
          </cell>
          <cell r="S395">
            <v>82</v>
          </cell>
          <cell r="Y395">
            <v>312</v>
          </cell>
          <cell r="Z395">
            <v>45</v>
          </cell>
          <cell r="AA395">
            <v>312</v>
          </cell>
          <cell r="AB395">
            <v>45</v>
          </cell>
        </row>
        <row r="396">
          <cell r="D396">
            <v>23.832000000000001</v>
          </cell>
          <cell r="Q396">
            <v>33.981368400000001</v>
          </cell>
          <cell r="R396">
            <v>0</v>
          </cell>
          <cell r="S396">
            <v>33.981368400000001</v>
          </cell>
          <cell r="Z396">
            <v>22</v>
          </cell>
          <cell r="AA396">
            <v>0</v>
          </cell>
          <cell r="AB396">
            <v>22</v>
          </cell>
        </row>
        <row r="397">
          <cell r="D397">
            <v>114.46199999999999</v>
          </cell>
          <cell r="E397">
            <v>53572</v>
          </cell>
          <cell r="F397">
            <v>3.7199999999999998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10155</v>
          </cell>
          <cell r="Q397">
            <v>160.0573684</v>
          </cell>
          <cell r="R397">
            <v>10155</v>
          </cell>
          <cell r="S397">
            <v>160.0573684</v>
          </cell>
          <cell r="T397">
            <v>0</v>
          </cell>
          <cell r="U397">
            <v>0</v>
          </cell>
          <cell r="Y397">
            <v>10155</v>
          </cell>
          <cell r="Z397">
            <v>111.07599999999999</v>
          </cell>
          <cell r="AA397">
            <v>10155</v>
          </cell>
          <cell r="AB397">
            <v>111.07599999999999</v>
          </cell>
        </row>
        <row r="398">
          <cell r="D398">
            <v>3262.1956999999998</v>
          </cell>
          <cell r="F398">
            <v>2880.6195999999995</v>
          </cell>
          <cell r="I398">
            <v>0</v>
          </cell>
          <cell r="J398">
            <v>0</v>
          </cell>
          <cell r="K398">
            <v>21</v>
          </cell>
          <cell r="L398">
            <v>60.100000000000009</v>
          </cell>
          <cell r="P398">
            <v>137388</v>
          </cell>
          <cell r="Q398">
            <v>4496.6348484</v>
          </cell>
          <cell r="R398">
            <v>137388</v>
          </cell>
          <cell r="S398">
            <v>4556.7348484000004</v>
          </cell>
          <cell r="T398">
            <v>21</v>
          </cell>
          <cell r="U398">
            <v>60.100000000000009</v>
          </cell>
          <cell r="Y398">
            <v>136722</v>
          </cell>
          <cell r="Z398">
            <v>3822.6430000000005</v>
          </cell>
          <cell r="AA398">
            <v>136722</v>
          </cell>
          <cell r="AB398">
            <v>3882.7430000000004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C407">
            <v>0</v>
          </cell>
          <cell r="D407">
            <v>0</v>
          </cell>
          <cell r="P407">
            <v>3</v>
          </cell>
          <cell r="Q407">
            <v>810</v>
          </cell>
          <cell r="R407">
            <v>3</v>
          </cell>
          <cell r="S407">
            <v>810</v>
          </cell>
          <cell r="Z407">
            <v>0</v>
          </cell>
          <cell r="AA407">
            <v>0</v>
          </cell>
          <cell r="AB407">
            <v>0</v>
          </cell>
        </row>
        <row r="408">
          <cell r="C408">
            <v>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17</v>
          </cell>
          <cell r="Q412">
            <v>51</v>
          </cell>
          <cell r="R412">
            <v>17</v>
          </cell>
          <cell r="S412">
            <v>51</v>
          </cell>
          <cell r="Z412">
            <v>0</v>
          </cell>
          <cell r="AA412">
            <v>0</v>
          </cell>
          <cell r="AB412">
            <v>0</v>
          </cell>
        </row>
        <row r="413">
          <cell r="C413">
            <v>0</v>
          </cell>
          <cell r="D413">
            <v>0</v>
          </cell>
          <cell r="P413">
            <v>17</v>
          </cell>
          <cell r="Q413">
            <v>59.5</v>
          </cell>
          <cell r="R413">
            <v>17</v>
          </cell>
          <cell r="S413">
            <v>59.5</v>
          </cell>
          <cell r="Z413">
            <v>0</v>
          </cell>
          <cell r="AA413">
            <v>0</v>
          </cell>
          <cell r="AB413">
            <v>0</v>
          </cell>
        </row>
        <row r="414">
          <cell r="C414">
            <v>0</v>
          </cell>
          <cell r="D414">
            <v>0</v>
          </cell>
          <cell r="P414">
            <v>3</v>
          </cell>
          <cell r="Q414">
            <v>2.25</v>
          </cell>
          <cell r="R414">
            <v>3</v>
          </cell>
          <cell r="S414">
            <v>2.25</v>
          </cell>
          <cell r="Z414">
            <v>0</v>
          </cell>
          <cell r="AA414">
            <v>0</v>
          </cell>
          <cell r="AB414">
            <v>0</v>
          </cell>
        </row>
        <row r="415">
          <cell r="C415">
            <v>2</v>
          </cell>
          <cell r="D415">
            <v>1.8</v>
          </cell>
          <cell r="E415">
            <v>2</v>
          </cell>
          <cell r="F415">
            <v>1.8</v>
          </cell>
          <cell r="P415">
            <v>11</v>
          </cell>
          <cell r="Q415">
            <v>9.9</v>
          </cell>
          <cell r="R415">
            <v>11</v>
          </cell>
          <cell r="S415">
            <v>9.9</v>
          </cell>
          <cell r="Y415">
            <v>11</v>
          </cell>
          <cell r="Z415">
            <v>9.9</v>
          </cell>
          <cell r="AA415">
            <v>11</v>
          </cell>
          <cell r="AB415">
            <v>9.9</v>
          </cell>
        </row>
        <row r="416">
          <cell r="C416">
            <v>2</v>
          </cell>
          <cell r="D416">
            <v>1.8</v>
          </cell>
          <cell r="E416">
            <v>2</v>
          </cell>
          <cell r="F416">
            <v>1.8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932.65</v>
          </cell>
          <cell r="S416">
            <v>932.65</v>
          </cell>
          <cell r="T416">
            <v>0</v>
          </cell>
          <cell r="U416">
            <v>0</v>
          </cell>
          <cell r="Z416">
            <v>9.9</v>
          </cell>
          <cell r="AB416">
            <v>9.9</v>
          </cell>
        </row>
        <row r="418">
          <cell r="C418">
            <v>1680</v>
          </cell>
          <cell r="D418">
            <v>302.39999999999998</v>
          </cell>
          <cell r="E418">
            <v>1680</v>
          </cell>
          <cell r="F418">
            <v>302.39999999999998</v>
          </cell>
          <cell r="P418">
            <v>2040</v>
          </cell>
          <cell r="Q418">
            <v>367.2</v>
          </cell>
          <cell r="R418">
            <v>2040</v>
          </cell>
          <cell r="S418">
            <v>367.2</v>
          </cell>
          <cell r="Y418">
            <v>1800</v>
          </cell>
          <cell r="Z418">
            <v>324</v>
          </cell>
          <cell r="AA418">
            <v>1800</v>
          </cell>
          <cell r="AB418">
            <v>324</v>
          </cell>
        </row>
        <row r="419">
          <cell r="C419">
            <v>1680</v>
          </cell>
          <cell r="D419">
            <v>20.16</v>
          </cell>
          <cell r="E419">
            <v>1680</v>
          </cell>
          <cell r="F419">
            <v>20.16</v>
          </cell>
          <cell r="P419">
            <v>2040</v>
          </cell>
          <cell r="Q419">
            <v>24.48</v>
          </cell>
          <cell r="R419">
            <v>2040</v>
          </cell>
          <cell r="S419">
            <v>24.48</v>
          </cell>
          <cell r="Y419">
            <v>1800</v>
          </cell>
          <cell r="Z419">
            <v>21.6</v>
          </cell>
          <cell r="AA419">
            <v>1800</v>
          </cell>
          <cell r="AB419">
            <v>21.6</v>
          </cell>
        </row>
        <row r="420">
          <cell r="C420">
            <v>1680</v>
          </cell>
          <cell r="D420">
            <v>16.8</v>
          </cell>
          <cell r="E420">
            <v>1680</v>
          </cell>
          <cell r="F420">
            <v>16.8</v>
          </cell>
          <cell r="P420">
            <v>2040</v>
          </cell>
          <cell r="Q420">
            <v>20.400000000000002</v>
          </cell>
          <cell r="R420">
            <v>2040</v>
          </cell>
          <cell r="S420">
            <v>20.400000000000002</v>
          </cell>
          <cell r="Y420">
            <v>1800</v>
          </cell>
          <cell r="Z420">
            <v>18</v>
          </cell>
          <cell r="AA420">
            <v>1800</v>
          </cell>
          <cell r="AB420">
            <v>18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14</v>
          </cell>
          <cell r="D422">
            <v>42</v>
          </cell>
          <cell r="E422">
            <v>14</v>
          </cell>
          <cell r="F422">
            <v>42</v>
          </cell>
          <cell r="P422">
            <v>17</v>
          </cell>
          <cell r="Q422">
            <v>51</v>
          </cell>
          <cell r="R422">
            <v>17</v>
          </cell>
          <cell r="S422">
            <v>51</v>
          </cell>
          <cell r="Y422">
            <v>14</v>
          </cell>
          <cell r="Z422">
            <v>42</v>
          </cell>
          <cell r="AA422">
            <v>14</v>
          </cell>
          <cell r="AB422">
            <v>42</v>
          </cell>
        </row>
        <row r="423">
          <cell r="C423">
            <v>14</v>
          </cell>
          <cell r="D423">
            <v>42</v>
          </cell>
          <cell r="E423">
            <v>14</v>
          </cell>
          <cell r="F423">
            <v>42</v>
          </cell>
          <cell r="P423">
            <v>17</v>
          </cell>
          <cell r="Q423">
            <v>51</v>
          </cell>
          <cell r="R423">
            <v>17</v>
          </cell>
          <cell r="S423">
            <v>51</v>
          </cell>
          <cell r="Y423">
            <v>14</v>
          </cell>
          <cell r="Z423">
            <v>42</v>
          </cell>
          <cell r="AA423">
            <v>14</v>
          </cell>
          <cell r="AB423">
            <v>42</v>
          </cell>
        </row>
        <row r="424">
          <cell r="C424">
            <v>14</v>
          </cell>
          <cell r="D424">
            <v>134.40000000000003</v>
          </cell>
          <cell r="E424">
            <v>14</v>
          </cell>
          <cell r="F424">
            <v>134.40000000000003</v>
          </cell>
          <cell r="P424">
            <v>17</v>
          </cell>
          <cell r="Q424">
            <v>163.19999999999999</v>
          </cell>
          <cell r="R424">
            <v>17</v>
          </cell>
          <cell r="S424">
            <v>163.19999999999999</v>
          </cell>
          <cell r="Y424">
            <v>14</v>
          </cell>
          <cell r="Z424">
            <v>134.4</v>
          </cell>
          <cell r="AA424">
            <v>14</v>
          </cell>
          <cell r="AB424">
            <v>134.4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14</v>
          </cell>
          <cell r="D426">
            <v>25.2</v>
          </cell>
          <cell r="E426">
            <v>14</v>
          </cell>
          <cell r="F426">
            <v>25.2</v>
          </cell>
          <cell r="P426">
            <v>17</v>
          </cell>
          <cell r="Q426">
            <v>30.6</v>
          </cell>
          <cell r="R426">
            <v>17</v>
          </cell>
          <cell r="S426">
            <v>30.6</v>
          </cell>
          <cell r="Y426">
            <v>14</v>
          </cell>
          <cell r="Z426">
            <v>25.2</v>
          </cell>
          <cell r="AA426">
            <v>14</v>
          </cell>
          <cell r="AB426">
            <v>25.2</v>
          </cell>
        </row>
        <row r="427">
          <cell r="C427">
            <v>14</v>
          </cell>
          <cell r="D427">
            <v>16.8</v>
          </cell>
          <cell r="E427">
            <v>14</v>
          </cell>
          <cell r="F427">
            <v>16.8</v>
          </cell>
          <cell r="P427">
            <v>17</v>
          </cell>
          <cell r="Q427">
            <v>20.399999999999999</v>
          </cell>
          <cell r="R427">
            <v>17</v>
          </cell>
          <cell r="S427">
            <v>20.399999999999999</v>
          </cell>
          <cell r="Y427">
            <v>14</v>
          </cell>
          <cell r="Z427">
            <v>16.8</v>
          </cell>
          <cell r="AA427">
            <v>14</v>
          </cell>
          <cell r="AB427">
            <v>16.8</v>
          </cell>
        </row>
        <row r="428">
          <cell r="C428">
            <v>14</v>
          </cell>
          <cell r="D428">
            <v>16.8</v>
          </cell>
          <cell r="E428">
            <v>14</v>
          </cell>
          <cell r="F428">
            <v>16.8</v>
          </cell>
          <cell r="P428">
            <v>17</v>
          </cell>
          <cell r="Q428">
            <v>20.399999999999999</v>
          </cell>
          <cell r="R428">
            <v>17</v>
          </cell>
          <cell r="S428">
            <v>20.399999999999999</v>
          </cell>
          <cell r="Y428">
            <v>14</v>
          </cell>
          <cell r="Z428">
            <v>16.8</v>
          </cell>
          <cell r="AA428">
            <v>14</v>
          </cell>
          <cell r="AB428">
            <v>16.8</v>
          </cell>
        </row>
        <row r="429">
          <cell r="C429">
            <v>14</v>
          </cell>
          <cell r="D429">
            <v>25.2</v>
          </cell>
          <cell r="E429">
            <v>14</v>
          </cell>
          <cell r="F429">
            <v>25.2</v>
          </cell>
          <cell r="P429">
            <v>17</v>
          </cell>
          <cell r="Q429">
            <v>30.6</v>
          </cell>
          <cell r="R429">
            <v>17</v>
          </cell>
          <cell r="S429">
            <v>30.6</v>
          </cell>
          <cell r="Y429">
            <v>14</v>
          </cell>
          <cell r="Z429">
            <v>25.2</v>
          </cell>
          <cell r="AA429">
            <v>14</v>
          </cell>
          <cell r="AB429">
            <v>25.2</v>
          </cell>
        </row>
        <row r="430">
          <cell r="C430">
            <v>1680</v>
          </cell>
          <cell r="D430">
            <v>16.8</v>
          </cell>
          <cell r="E430">
            <v>1680</v>
          </cell>
          <cell r="F430">
            <v>16.8</v>
          </cell>
          <cell r="P430">
            <v>2040</v>
          </cell>
          <cell r="Q430">
            <v>20.400000000000002</v>
          </cell>
          <cell r="R430">
            <v>2040</v>
          </cell>
          <cell r="S430">
            <v>20.400000000000002</v>
          </cell>
          <cell r="Y430">
            <v>1800</v>
          </cell>
          <cell r="Z430">
            <v>18</v>
          </cell>
          <cell r="AA430">
            <v>1800</v>
          </cell>
          <cell r="AB430">
            <v>18</v>
          </cell>
        </row>
        <row r="431">
          <cell r="C431">
            <v>1680</v>
          </cell>
          <cell r="D431">
            <v>16.8</v>
          </cell>
          <cell r="E431">
            <v>1680</v>
          </cell>
          <cell r="F431">
            <v>16.8</v>
          </cell>
          <cell r="P431">
            <v>2040</v>
          </cell>
          <cell r="Q431">
            <v>20.400000000000002</v>
          </cell>
          <cell r="R431">
            <v>2040</v>
          </cell>
          <cell r="S431">
            <v>20.400000000000002</v>
          </cell>
          <cell r="Y431">
            <v>1800</v>
          </cell>
          <cell r="Z431">
            <v>18</v>
          </cell>
          <cell r="AA431">
            <v>1800</v>
          </cell>
          <cell r="AB431">
            <v>18</v>
          </cell>
        </row>
        <row r="432">
          <cell r="C432">
            <v>1680</v>
          </cell>
          <cell r="D432">
            <v>21</v>
          </cell>
          <cell r="E432">
            <v>1680</v>
          </cell>
          <cell r="F432">
            <v>21</v>
          </cell>
          <cell r="P432">
            <v>2040</v>
          </cell>
          <cell r="Q432">
            <v>25.5</v>
          </cell>
          <cell r="R432">
            <v>2040</v>
          </cell>
          <cell r="S432">
            <v>25.5</v>
          </cell>
          <cell r="Y432">
            <v>1800</v>
          </cell>
          <cell r="Z432">
            <v>22.5</v>
          </cell>
          <cell r="AA432">
            <v>1800</v>
          </cell>
          <cell r="AB432">
            <v>22.5</v>
          </cell>
        </row>
        <row r="433">
          <cell r="C433">
            <v>1680</v>
          </cell>
          <cell r="D433">
            <v>12.6</v>
          </cell>
          <cell r="E433">
            <v>1680</v>
          </cell>
          <cell r="F433">
            <v>12.6</v>
          </cell>
          <cell r="P433">
            <v>2040</v>
          </cell>
          <cell r="Q433">
            <v>15.299999999999999</v>
          </cell>
          <cell r="R433">
            <v>2040</v>
          </cell>
          <cell r="S433">
            <v>15.299999999999999</v>
          </cell>
          <cell r="Y433">
            <v>1800</v>
          </cell>
          <cell r="Z433">
            <v>13.5</v>
          </cell>
          <cell r="AA433">
            <v>1800</v>
          </cell>
          <cell r="AB433">
            <v>13.5</v>
          </cell>
        </row>
        <row r="434">
          <cell r="C434">
            <v>1680</v>
          </cell>
          <cell r="D434">
            <v>12.6</v>
          </cell>
          <cell r="E434">
            <v>1680</v>
          </cell>
          <cell r="F434">
            <v>12.6</v>
          </cell>
          <cell r="P434">
            <v>2040</v>
          </cell>
          <cell r="Q434">
            <v>15.299999999999999</v>
          </cell>
          <cell r="R434">
            <v>2040</v>
          </cell>
          <cell r="S434">
            <v>15.299999999999999</v>
          </cell>
          <cell r="Y434">
            <v>1800</v>
          </cell>
          <cell r="Z434">
            <v>13.5</v>
          </cell>
          <cell r="AA434">
            <v>1800</v>
          </cell>
          <cell r="AB434">
            <v>13.5</v>
          </cell>
        </row>
        <row r="435">
          <cell r="C435">
            <v>1680</v>
          </cell>
          <cell r="D435">
            <v>3.36</v>
          </cell>
          <cell r="E435">
            <v>1680</v>
          </cell>
          <cell r="F435">
            <v>3.36</v>
          </cell>
          <cell r="P435">
            <v>2040</v>
          </cell>
          <cell r="Q435">
            <v>4.08</v>
          </cell>
          <cell r="R435">
            <v>2040</v>
          </cell>
          <cell r="S435">
            <v>4.08</v>
          </cell>
          <cell r="Y435">
            <v>1800</v>
          </cell>
          <cell r="Z435">
            <v>3.6</v>
          </cell>
          <cell r="AA435">
            <v>1800</v>
          </cell>
          <cell r="AB435">
            <v>3.6</v>
          </cell>
        </row>
        <row r="436">
          <cell r="C436">
            <v>1680</v>
          </cell>
          <cell r="D436">
            <v>3.36</v>
          </cell>
          <cell r="E436">
            <v>1680</v>
          </cell>
          <cell r="F436">
            <v>3.36</v>
          </cell>
          <cell r="P436">
            <v>2040</v>
          </cell>
          <cell r="Q436">
            <v>4.08</v>
          </cell>
          <cell r="R436">
            <v>2040</v>
          </cell>
          <cell r="S436">
            <v>4.08</v>
          </cell>
          <cell r="Y436">
            <v>1800</v>
          </cell>
          <cell r="Z436">
            <v>3.6</v>
          </cell>
          <cell r="AA436">
            <v>1800</v>
          </cell>
          <cell r="AB436">
            <v>3.6</v>
          </cell>
        </row>
        <row r="437">
          <cell r="E437">
            <v>0</v>
          </cell>
          <cell r="F437">
            <v>0</v>
          </cell>
          <cell r="P437">
            <v>3</v>
          </cell>
          <cell r="Q437">
            <v>5.22</v>
          </cell>
          <cell r="R437">
            <v>3</v>
          </cell>
          <cell r="S437">
            <v>5.22</v>
          </cell>
          <cell r="Z437">
            <v>0</v>
          </cell>
          <cell r="AA437">
            <v>0</v>
          </cell>
          <cell r="AB437">
            <v>0</v>
          </cell>
        </row>
        <row r="438">
          <cell r="C438">
            <v>1680</v>
          </cell>
          <cell r="D438">
            <v>8.4</v>
          </cell>
          <cell r="E438">
            <v>1680</v>
          </cell>
          <cell r="F438">
            <v>8.4</v>
          </cell>
          <cell r="P438">
            <v>2040</v>
          </cell>
          <cell r="Q438">
            <v>10.200000000000001</v>
          </cell>
          <cell r="R438">
            <v>2040</v>
          </cell>
          <cell r="S438">
            <v>10.200000000000001</v>
          </cell>
          <cell r="Y438">
            <v>1800</v>
          </cell>
          <cell r="Z438">
            <v>9</v>
          </cell>
          <cell r="AA438">
            <v>1800</v>
          </cell>
          <cell r="AB438">
            <v>9</v>
          </cell>
        </row>
        <row r="439">
          <cell r="C439">
            <v>1680</v>
          </cell>
          <cell r="D439">
            <v>3.36</v>
          </cell>
          <cell r="E439">
            <v>1680</v>
          </cell>
          <cell r="F439">
            <v>3.36</v>
          </cell>
          <cell r="P439">
            <v>2040</v>
          </cell>
          <cell r="Q439">
            <v>4.08</v>
          </cell>
          <cell r="R439">
            <v>2040</v>
          </cell>
          <cell r="S439">
            <v>4.08</v>
          </cell>
          <cell r="Y439">
            <v>1800</v>
          </cell>
          <cell r="Z439">
            <v>3.6</v>
          </cell>
          <cell r="AA439">
            <v>1800</v>
          </cell>
          <cell r="AB439">
            <v>3.6</v>
          </cell>
        </row>
        <row r="440">
          <cell r="D440">
            <v>740.04</v>
          </cell>
          <cell r="F440">
            <v>740.04</v>
          </cell>
          <cell r="J440">
            <v>0</v>
          </cell>
          <cell r="L440">
            <v>0</v>
          </cell>
          <cell r="Q440">
            <v>903.84</v>
          </cell>
          <cell r="S440">
            <v>903.84</v>
          </cell>
          <cell r="U440">
            <v>0</v>
          </cell>
          <cell r="Y440">
            <v>1800</v>
          </cell>
          <cell r="Z440">
            <v>771.30000000000007</v>
          </cell>
          <cell r="AB440">
            <v>771.30000000000007</v>
          </cell>
        </row>
        <row r="441">
          <cell r="D441">
            <v>741.83999999999992</v>
          </cell>
          <cell r="F441">
            <v>741.83999999999992</v>
          </cell>
          <cell r="J441">
            <v>0</v>
          </cell>
          <cell r="L441">
            <v>0</v>
          </cell>
          <cell r="Q441">
            <v>1836.49</v>
          </cell>
          <cell r="S441">
            <v>1836.49</v>
          </cell>
          <cell r="U441">
            <v>0</v>
          </cell>
          <cell r="Y441">
            <v>1800</v>
          </cell>
          <cell r="Z441">
            <v>781.2</v>
          </cell>
          <cell r="AB441">
            <v>781.2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741.83999999999992</v>
          </cell>
          <cell r="E514">
            <v>0</v>
          </cell>
          <cell r="F514">
            <v>741.83999999999992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1836.49</v>
          </cell>
          <cell r="R514">
            <v>17</v>
          </cell>
          <cell r="S514">
            <v>1836.49</v>
          </cell>
          <cell r="T514">
            <v>0</v>
          </cell>
          <cell r="U514">
            <v>0</v>
          </cell>
          <cell r="Y514">
            <v>1800</v>
          </cell>
          <cell r="Z514">
            <v>781.2</v>
          </cell>
          <cell r="AA514">
            <v>14</v>
          </cell>
          <cell r="AB514">
            <v>781.2</v>
          </cell>
        </row>
        <row r="515">
          <cell r="C515">
            <v>0</v>
          </cell>
          <cell r="D515">
            <v>741.83999999999992</v>
          </cell>
          <cell r="E515">
            <v>0</v>
          </cell>
          <cell r="F515">
            <v>741.83999999999992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1836.49</v>
          </cell>
          <cell r="R515">
            <v>17</v>
          </cell>
          <cell r="S515">
            <v>1836.49</v>
          </cell>
          <cell r="T515">
            <v>0</v>
          </cell>
          <cell r="U515">
            <v>0</v>
          </cell>
          <cell r="Y515">
            <v>1800</v>
          </cell>
          <cell r="Z515">
            <v>781.2</v>
          </cell>
          <cell r="AA515">
            <v>14</v>
          </cell>
          <cell r="AB515">
            <v>781.2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17</v>
          </cell>
          <cell r="T516">
            <v>0</v>
          </cell>
          <cell r="U516">
            <v>60.100000000000009</v>
          </cell>
          <cell r="Y516">
            <v>1800</v>
          </cell>
          <cell r="AA516">
            <v>14</v>
          </cell>
        </row>
      </sheetData>
      <sheetData sheetId="9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P59">
            <v>0</v>
          </cell>
          <cell r="Q59">
            <v>0</v>
          </cell>
          <cell r="R59">
            <v>0</v>
          </cell>
          <cell r="S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P61">
            <v>0</v>
          </cell>
          <cell r="Q61">
            <v>0</v>
          </cell>
          <cell r="R61">
            <v>0</v>
          </cell>
          <cell r="S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P113">
            <v>1</v>
          </cell>
          <cell r="Q113">
            <v>3</v>
          </cell>
          <cell r="R113">
            <v>1</v>
          </cell>
          <cell r="S113">
            <v>3</v>
          </cell>
          <cell r="Z113">
            <v>0</v>
          </cell>
          <cell r="AA113">
            <v>0</v>
          </cell>
          <cell r="AB113">
            <v>0</v>
          </cell>
        </row>
        <row r="114">
          <cell r="P114">
            <v>1</v>
          </cell>
          <cell r="Q114">
            <v>3.5</v>
          </cell>
          <cell r="R114">
            <v>1</v>
          </cell>
          <cell r="S114">
            <v>3.5</v>
          </cell>
          <cell r="Z114">
            <v>0</v>
          </cell>
          <cell r="AA114">
            <v>0</v>
          </cell>
          <cell r="AB114">
            <v>0</v>
          </cell>
        </row>
        <row r="115">
          <cell r="P115">
            <v>1</v>
          </cell>
          <cell r="Q115">
            <v>0.75</v>
          </cell>
          <cell r="R115">
            <v>1</v>
          </cell>
          <cell r="S115">
            <v>0.75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3</v>
          </cell>
          <cell r="Q117">
            <v>7.25</v>
          </cell>
          <cell r="R117">
            <v>3</v>
          </cell>
          <cell r="S117">
            <v>7.25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P119">
            <v>1</v>
          </cell>
          <cell r="Q119">
            <v>18</v>
          </cell>
          <cell r="R119">
            <v>1</v>
          </cell>
          <cell r="S119">
            <v>18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1</v>
          </cell>
          <cell r="Q120">
            <v>1.2</v>
          </cell>
          <cell r="R120">
            <v>1</v>
          </cell>
          <cell r="S120">
            <v>1.2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1</v>
          </cell>
          <cell r="Q121">
            <v>1</v>
          </cell>
          <cell r="R121">
            <v>1</v>
          </cell>
          <cell r="S121">
            <v>1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1</v>
          </cell>
          <cell r="Q123">
            <v>3</v>
          </cell>
          <cell r="R123">
            <v>1</v>
          </cell>
          <cell r="S123">
            <v>3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1</v>
          </cell>
          <cell r="Q124">
            <v>3</v>
          </cell>
          <cell r="R124">
            <v>1</v>
          </cell>
          <cell r="S124">
            <v>3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1</v>
          </cell>
          <cell r="Q125">
            <v>9.6000000000000014</v>
          </cell>
          <cell r="R125">
            <v>1</v>
          </cell>
          <cell r="S125">
            <v>9.6000000000000014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1</v>
          </cell>
          <cell r="Q126">
            <v>2.88</v>
          </cell>
          <cell r="R126">
            <v>1</v>
          </cell>
          <cell r="S126">
            <v>2.88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1</v>
          </cell>
          <cell r="Q127">
            <v>1.5</v>
          </cell>
          <cell r="R127">
            <v>1</v>
          </cell>
          <cell r="S127">
            <v>1.5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1</v>
          </cell>
          <cell r="Q128">
            <v>1.2000000000000002</v>
          </cell>
          <cell r="R128">
            <v>1</v>
          </cell>
          <cell r="S128">
            <v>1.2000000000000002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1</v>
          </cell>
          <cell r="Q129">
            <v>1.2000000000000002</v>
          </cell>
          <cell r="R129">
            <v>1</v>
          </cell>
          <cell r="S129">
            <v>1.2000000000000002</v>
          </cell>
          <cell r="Z129">
            <v>0</v>
          </cell>
          <cell r="AA129">
            <v>0</v>
          </cell>
          <cell r="AB129">
            <v>0</v>
          </cell>
        </row>
        <row r="130">
          <cell r="P130">
            <v>1</v>
          </cell>
          <cell r="Q130">
            <v>1.7999999999999998</v>
          </cell>
          <cell r="R130">
            <v>1</v>
          </cell>
          <cell r="S130">
            <v>1.7999999999999998</v>
          </cell>
          <cell r="Z130">
            <v>0</v>
          </cell>
          <cell r="AA130">
            <v>0</v>
          </cell>
          <cell r="AB130">
            <v>0</v>
          </cell>
        </row>
        <row r="131"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Z131">
            <v>0</v>
          </cell>
          <cell r="AA131">
            <v>0</v>
          </cell>
          <cell r="AB131">
            <v>0</v>
          </cell>
        </row>
        <row r="132"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Z132">
            <v>0</v>
          </cell>
          <cell r="AA132">
            <v>0</v>
          </cell>
          <cell r="AB132">
            <v>0</v>
          </cell>
        </row>
        <row r="133">
          <cell r="P133">
            <v>1</v>
          </cell>
          <cell r="Q133">
            <v>1.25</v>
          </cell>
          <cell r="R133">
            <v>1</v>
          </cell>
          <cell r="S133">
            <v>1.25</v>
          </cell>
          <cell r="Z133">
            <v>0</v>
          </cell>
          <cell r="AA133">
            <v>0</v>
          </cell>
          <cell r="AB133">
            <v>0</v>
          </cell>
        </row>
        <row r="134">
          <cell r="P134">
            <v>1</v>
          </cell>
          <cell r="Q134">
            <v>0.75</v>
          </cell>
          <cell r="R134">
            <v>1</v>
          </cell>
          <cell r="S134">
            <v>0.75</v>
          </cell>
          <cell r="Z134">
            <v>0</v>
          </cell>
          <cell r="AA134">
            <v>0</v>
          </cell>
          <cell r="AB134">
            <v>0</v>
          </cell>
        </row>
        <row r="135">
          <cell r="P135">
            <v>1</v>
          </cell>
          <cell r="Q135">
            <v>0.75</v>
          </cell>
          <cell r="R135">
            <v>1</v>
          </cell>
          <cell r="S135">
            <v>0.75</v>
          </cell>
          <cell r="Z135">
            <v>0</v>
          </cell>
          <cell r="AA135">
            <v>0</v>
          </cell>
          <cell r="AB135">
            <v>0</v>
          </cell>
        </row>
        <row r="136">
          <cell r="P136">
            <v>1</v>
          </cell>
          <cell r="Q136">
            <v>0.2</v>
          </cell>
          <cell r="R136">
            <v>1</v>
          </cell>
          <cell r="S136">
            <v>0.2</v>
          </cell>
          <cell r="Z136">
            <v>0</v>
          </cell>
          <cell r="AA136">
            <v>0</v>
          </cell>
          <cell r="AB136">
            <v>0</v>
          </cell>
        </row>
        <row r="137">
          <cell r="P137">
            <v>1</v>
          </cell>
          <cell r="Q137">
            <v>0.2</v>
          </cell>
          <cell r="R137">
            <v>1</v>
          </cell>
          <cell r="S137">
            <v>0.2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P139">
            <v>1</v>
          </cell>
          <cell r="Q139">
            <v>0.5</v>
          </cell>
          <cell r="R139">
            <v>1</v>
          </cell>
          <cell r="S139">
            <v>0.5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1</v>
          </cell>
          <cell r="Q140">
            <v>0.2</v>
          </cell>
          <cell r="R140">
            <v>1</v>
          </cell>
          <cell r="S140">
            <v>0.2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20</v>
          </cell>
          <cell r="Q141">
            <v>50.230000000000011</v>
          </cell>
          <cell r="R141">
            <v>20</v>
          </cell>
          <cell r="S141">
            <v>50.230000000000011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23</v>
          </cell>
          <cell r="Q142">
            <v>57.480000000000011</v>
          </cell>
          <cell r="R142">
            <v>23</v>
          </cell>
          <cell r="S142">
            <v>57.480000000000011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23</v>
          </cell>
          <cell r="Q143">
            <v>57.480000000000011</v>
          </cell>
          <cell r="R143">
            <v>23</v>
          </cell>
          <cell r="S143">
            <v>57.480000000000011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456</v>
          </cell>
          <cell r="Q145">
            <v>13.68</v>
          </cell>
          <cell r="R145">
            <v>456</v>
          </cell>
          <cell r="S145">
            <v>13.68</v>
          </cell>
          <cell r="Y145">
            <v>456</v>
          </cell>
          <cell r="Z145">
            <v>13.68</v>
          </cell>
          <cell r="AA145">
            <v>456</v>
          </cell>
          <cell r="AB145">
            <v>13.68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456</v>
          </cell>
          <cell r="Q147">
            <v>13.68</v>
          </cell>
          <cell r="R147">
            <v>456</v>
          </cell>
          <cell r="S147">
            <v>13.68</v>
          </cell>
          <cell r="T147">
            <v>0</v>
          </cell>
          <cell r="U147">
            <v>0</v>
          </cell>
          <cell r="Y147">
            <v>456</v>
          </cell>
          <cell r="Z147">
            <v>13.68</v>
          </cell>
          <cell r="AA147">
            <v>456</v>
          </cell>
          <cell r="AB147">
            <v>13.68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71</v>
          </cell>
          <cell r="D164">
            <v>4.26</v>
          </cell>
          <cell r="E164">
            <v>36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236</v>
          </cell>
          <cell r="Q166">
            <v>7.08</v>
          </cell>
          <cell r="R166">
            <v>236</v>
          </cell>
          <cell r="S166">
            <v>7.08</v>
          </cell>
          <cell r="Y166">
            <v>236</v>
          </cell>
          <cell r="Z166">
            <v>7.08</v>
          </cell>
          <cell r="AA166">
            <v>236</v>
          </cell>
          <cell r="AB166">
            <v>7.08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71</v>
          </cell>
          <cell r="D168">
            <v>4.26</v>
          </cell>
          <cell r="E168">
            <v>36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236</v>
          </cell>
          <cell r="Q168">
            <v>7.08</v>
          </cell>
          <cell r="R168">
            <v>236</v>
          </cell>
          <cell r="S168">
            <v>7.08</v>
          </cell>
          <cell r="T168">
            <v>0</v>
          </cell>
          <cell r="U168">
            <v>0</v>
          </cell>
          <cell r="Y168">
            <v>236</v>
          </cell>
          <cell r="Z168">
            <v>7.08</v>
          </cell>
          <cell r="AA168">
            <v>236</v>
          </cell>
          <cell r="AB168">
            <v>7.08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C172">
            <v>400</v>
          </cell>
          <cell r="D172">
            <v>12</v>
          </cell>
          <cell r="E172">
            <v>400</v>
          </cell>
          <cell r="P172">
            <v>36</v>
          </cell>
          <cell r="Q172">
            <v>1.08</v>
          </cell>
          <cell r="R172">
            <v>36</v>
          </cell>
          <cell r="S172">
            <v>1.08</v>
          </cell>
          <cell r="Y172">
            <v>36</v>
          </cell>
          <cell r="Z172">
            <v>1.08</v>
          </cell>
          <cell r="AA172">
            <v>36</v>
          </cell>
          <cell r="AB172">
            <v>1.08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400</v>
          </cell>
          <cell r="D174">
            <v>12</v>
          </cell>
          <cell r="E174">
            <v>400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36</v>
          </cell>
          <cell r="Q174">
            <v>1.08</v>
          </cell>
          <cell r="R174">
            <v>36</v>
          </cell>
          <cell r="S174">
            <v>1.08</v>
          </cell>
          <cell r="T174">
            <v>0</v>
          </cell>
          <cell r="U174">
            <v>0</v>
          </cell>
          <cell r="Y174">
            <v>36</v>
          </cell>
          <cell r="Z174">
            <v>1.08</v>
          </cell>
          <cell r="AA174">
            <v>36</v>
          </cell>
          <cell r="AB174">
            <v>1.08</v>
          </cell>
        </row>
        <row r="175">
          <cell r="C175">
            <v>0</v>
          </cell>
          <cell r="D175">
            <v>0</v>
          </cell>
        </row>
        <row r="176">
          <cell r="C176">
            <v>74</v>
          </cell>
          <cell r="D176">
            <v>4.4399999999999995</v>
          </cell>
          <cell r="P176">
            <v>417</v>
          </cell>
          <cell r="Q176">
            <v>25.02</v>
          </cell>
          <cell r="R176">
            <v>417</v>
          </cell>
          <cell r="S176">
            <v>25.02</v>
          </cell>
          <cell r="Y176">
            <v>417</v>
          </cell>
          <cell r="Z176">
            <v>25.02</v>
          </cell>
          <cell r="AA176">
            <v>417</v>
          </cell>
          <cell r="AB176">
            <v>25.02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74</v>
          </cell>
          <cell r="D180">
            <v>4.4399999999999995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417</v>
          </cell>
          <cell r="Q180">
            <v>25.02</v>
          </cell>
          <cell r="R180">
            <v>417</v>
          </cell>
          <cell r="S180">
            <v>25.02</v>
          </cell>
          <cell r="T180">
            <v>0</v>
          </cell>
          <cell r="U180">
            <v>0</v>
          </cell>
          <cell r="Y180">
            <v>417</v>
          </cell>
          <cell r="Z180">
            <v>25.02</v>
          </cell>
          <cell r="AA180">
            <v>417</v>
          </cell>
          <cell r="AB180">
            <v>25.02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P184">
            <v>35</v>
          </cell>
          <cell r="Q184">
            <v>3.5</v>
          </cell>
          <cell r="R184">
            <v>35</v>
          </cell>
          <cell r="S184">
            <v>3.5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35</v>
          </cell>
          <cell r="Q186">
            <v>3.5</v>
          </cell>
          <cell r="R186">
            <v>35</v>
          </cell>
          <cell r="S186">
            <v>3.5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P190">
            <v>546</v>
          </cell>
          <cell r="Q190">
            <v>16.38</v>
          </cell>
          <cell r="R190">
            <v>546</v>
          </cell>
          <cell r="S190">
            <v>16.38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546</v>
          </cell>
          <cell r="Q192">
            <v>16.38</v>
          </cell>
          <cell r="R192">
            <v>546</v>
          </cell>
          <cell r="S192">
            <v>16.38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545</v>
          </cell>
          <cell r="D193">
            <v>20.699999999999996</v>
          </cell>
          <cell r="E193">
            <v>436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1270</v>
          </cell>
          <cell r="Q193">
            <v>53.06</v>
          </cell>
          <cell r="R193">
            <v>1270</v>
          </cell>
          <cell r="S193">
            <v>53.06</v>
          </cell>
          <cell r="T193">
            <v>0</v>
          </cell>
          <cell r="U193">
            <v>0</v>
          </cell>
          <cell r="Y193">
            <v>689</v>
          </cell>
          <cell r="Z193">
            <v>33.18</v>
          </cell>
          <cell r="AA193">
            <v>689</v>
          </cell>
          <cell r="AB193">
            <v>33.18</v>
          </cell>
        </row>
        <row r="197">
          <cell r="P197">
            <v>7355</v>
          </cell>
          <cell r="Q197">
            <v>11.032500000000001</v>
          </cell>
          <cell r="R197">
            <v>7355</v>
          </cell>
          <cell r="S197">
            <v>11.032500000000001</v>
          </cell>
          <cell r="Y197">
            <v>7355</v>
          </cell>
          <cell r="Z197">
            <v>11.032500000000001</v>
          </cell>
          <cell r="AA197">
            <v>7355</v>
          </cell>
          <cell r="AB197">
            <v>11.032500000000001</v>
          </cell>
        </row>
        <row r="198">
          <cell r="P198">
            <v>7</v>
          </cell>
          <cell r="Q198">
            <v>1.0500000000000001E-2</v>
          </cell>
          <cell r="R198">
            <v>7</v>
          </cell>
          <cell r="S198">
            <v>1.0500000000000001E-2</v>
          </cell>
          <cell r="Y198">
            <v>7</v>
          </cell>
          <cell r="Z198">
            <v>1.0500000000000001E-2</v>
          </cell>
          <cell r="AA198">
            <v>7</v>
          </cell>
          <cell r="AB198">
            <v>1.0500000000000001E-2</v>
          </cell>
        </row>
        <row r="199">
          <cell r="C199">
            <v>4</v>
          </cell>
          <cell r="D199">
            <v>6.0000000000000001E-3</v>
          </cell>
          <cell r="P199">
            <v>5</v>
          </cell>
          <cell r="Q199">
            <v>7.4999999999999997E-3</v>
          </cell>
          <cell r="R199">
            <v>5</v>
          </cell>
          <cell r="S199">
            <v>7.4999999999999997E-3</v>
          </cell>
          <cell r="Y199">
            <v>5</v>
          </cell>
          <cell r="Z199">
            <v>7.4999999999999997E-3</v>
          </cell>
          <cell r="AA199">
            <v>5</v>
          </cell>
          <cell r="AB199">
            <v>7.4999999999999997E-3</v>
          </cell>
        </row>
        <row r="200">
          <cell r="P200">
            <v>10254</v>
          </cell>
          <cell r="Q200">
            <v>15.381</v>
          </cell>
          <cell r="R200">
            <v>10254</v>
          </cell>
          <cell r="S200">
            <v>15.381</v>
          </cell>
          <cell r="Y200">
            <v>10254</v>
          </cell>
          <cell r="Z200">
            <v>15.381</v>
          </cell>
          <cell r="AA200">
            <v>10254</v>
          </cell>
          <cell r="AB200">
            <v>15.381</v>
          </cell>
        </row>
        <row r="201">
          <cell r="C201">
            <v>26</v>
          </cell>
          <cell r="D201">
            <v>3.9E-2</v>
          </cell>
          <cell r="P201">
            <v>11</v>
          </cell>
          <cell r="Q201">
            <v>1.6500000000000001E-2</v>
          </cell>
          <cell r="R201">
            <v>11</v>
          </cell>
          <cell r="S201">
            <v>1.6500000000000001E-2</v>
          </cell>
          <cell r="Y201">
            <v>11</v>
          </cell>
          <cell r="Z201">
            <v>1.6500000000000001E-2</v>
          </cell>
          <cell r="AA201">
            <v>11</v>
          </cell>
          <cell r="AB201">
            <v>1.6500000000000001E-2</v>
          </cell>
        </row>
        <row r="202">
          <cell r="C202">
            <v>25</v>
          </cell>
          <cell r="D202">
            <v>3.7499999999999999E-2</v>
          </cell>
          <cell r="P202">
            <v>13</v>
          </cell>
          <cell r="Q202">
            <v>1.95E-2</v>
          </cell>
          <cell r="R202">
            <v>13</v>
          </cell>
          <cell r="S202">
            <v>1.95E-2</v>
          </cell>
          <cell r="Y202">
            <v>13</v>
          </cell>
          <cell r="Z202">
            <v>1.95E-2</v>
          </cell>
          <cell r="AA202">
            <v>13</v>
          </cell>
          <cell r="AB202">
            <v>1.95E-2</v>
          </cell>
        </row>
        <row r="203">
          <cell r="P203">
            <v>15704</v>
          </cell>
          <cell r="Q203">
            <v>39.26</v>
          </cell>
          <cell r="R203">
            <v>15704</v>
          </cell>
          <cell r="S203">
            <v>39.26</v>
          </cell>
          <cell r="Y203">
            <v>15704</v>
          </cell>
          <cell r="Z203">
            <v>39.26</v>
          </cell>
          <cell r="AA203">
            <v>15704</v>
          </cell>
          <cell r="AB203">
            <v>39.26</v>
          </cell>
        </row>
        <row r="204">
          <cell r="C204">
            <v>66</v>
          </cell>
          <cell r="D204">
            <v>0.16500000000000001</v>
          </cell>
          <cell r="P204">
            <v>16</v>
          </cell>
          <cell r="Q204">
            <v>0.04</v>
          </cell>
          <cell r="R204">
            <v>16</v>
          </cell>
          <cell r="S204">
            <v>0.04</v>
          </cell>
          <cell r="Y204">
            <v>16</v>
          </cell>
          <cell r="Z204">
            <v>0.04</v>
          </cell>
          <cell r="AA204">
            <v>16</v>
          </cell>
          <cell r="AB204">
            <v>0.04</v>
          </cell>
        </row>
        <row r="205">
          <cell r="C205">
            <v>24</v>
          </cell>
          <cell r="D205">
            <v>0.06</v>
          </cell>
          <cell r="P205">
            <v>37</v>
          </cell>
          <cell r="Q205">
            <v>9.2499999999999999E-2</v>
          </cell>
          <cell r="R205">
            <v>37</v>
          </cell>
          <cell r="S205">
            <v>9.2499999999999999E-2</v>
          </cell>
          <cell r="Y205">
            <v>37</v>
          </cell>
          <cell r="Z205">
            <v>9.2499999999999999E-2</v>
          </cell>
          <cell r="AA205">
            <v>37</v>
          </cell>
          <cell r="AB205">
            <v>9.2499999999999999E-2</v>
          </cell>
        </row>
        <row r="206">
          <cell r="C206">
            <v>145</v>
          </cell>
          <cell r="D206">
            <v>0.3075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33402</v>
          </cell>
          <cell r="Q206">
            <v>65.86</v>
          </cell>
          <cell r="R206">
            <v>33402</v>
          </cell>
          <cell r="S206">
            <v>65.86</v>
          </cell>
          <cell r="T206">
            <v>0</v>
          </cell>
          <cell r="U206">
            <v>0</v>
          </cell>
          <cell r="Y206">
            <v>33402</v>
          </cell>
          <cell r="Z206">
            <v>65.86</v>
          </cell>
          <cell r="AA206">
            <v>33402</v>
          </cell>
          <cell r="AB206">
            <v>65.86</v>
          </cell>
        </row>
        <row r="208">
          <cell r="C208">
            <v>18178</v>
          </cell>
          <cell r="D208">
            <v>72.712000000000003</v>
          </cell>
          <cell r="E208">
            <v>18178</v>
          </cell>
          <cell r="F208">
            <v>72.712000000000003</v>
          </cell>
          <cell r="P208">
            <v>17137</v>
          </cell>
          <cell r="Q208">
            <v>68.548000000000002</v>
          </cell>
          <cell r="R208">
            <v>17137</v>
          </cell>
          <cell r="S208">
            <v>68.548000000000002</v>
          </cell>
          <cell r="Y208">
            <v>17137</v>
          </cell>
          <cell r="Z208">
            <v>68.548000000000002</v>
          </cell>
          <cell r="AA208">
            <v>17137</v>
          </cell>
          <cell r="AB208">
            <v>68.548000000000002</v>
          </cell>
        </row>
        <row r="209">
          <cell r="C209">
            <v>4464</v>
          </cell>
          <cell r="D209">
            <v>17.856000000000002</v>
          </cell>
          <cell r="E209">
            <v>4464</v>
          </cell>
          <cell r="F209">
            <v>17.856000000000002</v>
          </cell>
          <cell r="P209">
            <v>4520</v>
          </cell>
          <cell r="Q209">
            <v>18.080000000000002</v>
          </cell>
          <cell r="R209">
            <v>4520</v>
          </cell>
          <cell r="S209">
            <v>18.080000000000002</v>
          </cell>
          <cell r="Y209">
            <v>4520</v>
          </cell>
          <cell r="Z209">
            <v>18.080000000000002</v>
          </cell>
          <cell r="AA209">
            <v>4520</v>
          </cell>
          <cell r="AB209">
            <v>18.080000000000002</v>
          </cell>
        </row>
        <row r="210">
          <cell r="C210">
            <v>1066</v>
          </cell>
          <cell r="D210">
            <v>4.2640000000000002</v>
          </cell>
          <cell r="E210">
            <v>1066</v>
          </cell>
          <cell r="F210">
            <v>4.2640000000000002</v>
          </cell>
          <cell r="P210">
            <v>686</v>
          </cell>
          <cell r="Q210">
            <v>2.7440000000000002</v>
          </cell>
          <cell r="R210">
            <v>686</v>
          </cell>
          <cell r="S210">
            <v>2.7440000000000002</v>
          </cell>
          <cell r="Y210">
            <v>686</v>
          </cell>
          <cell r="Z210">
            <v>2.7440000000000002</v>
          </cell>
          <cell r="AA210">
            <v>686</v>
          </cell>
          <cell r="AB210">
            <v>2.7440000000000002</v>
          </cell>
        </row>
        <row r="211">
          <cell r="C211">
            <v>10001</v>
          </cell>
          <cell r="D211">
            <v>40.003999999999998</v>
          </cell>
          <cell r="E211">
            <v>10001</v>
          </cell>
          <cell r="F211">
            <v>40.003999999999998</v>
          </cell>
          <cell r="P211">
            <v>10616</v>
          </cell>
          <cell r="Q211">
            <v>42.463999999999999</v>
          </cell>
          <cell r="R211">
            <v>10616</v>
          </cell>
          <cell r="S211">
            <v>42.463999999999999</v>
          </cell>
          <cell r="Y211">
            <v>10616</v>
          </cell>
          <cell r="Z211">
            <v>42.463999999999999</v>
          </cell>
          <cell r="AA211">
            <v>10616</v>
          </cell>
          <cell r="AB211">
            <v>42.463999999999999</v>
          </cell>
        </row>
        <row r="212">
          <cell r="C212">
            <v>33709</v>
          </cell>
          <cell r="D212">
            <v>134.83600000000001</v>
          </cell>
          <cell r="E212">
            <v>33709</v>
          </cell>
          <cell r="F212">
            <v>134.83600000000001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32959</v>
          </cell>
          <cell r="Q212">
            <v>131.83600000000001</v>
          </cell>
          <cell r="R212">
            <v>32959</v>
          </cell>
          <cell r="S212">
            <v>131.83600000000001</v>
          </cell>
          <cell r="T212">
            <v>0</v>
          </cell>
          <cell r="U212">
            <v>0</v>
          </cell>
          <cell r="Y212">
            <v>32959</v>
          </cell>
          <cell r="Z212">
            <v>131.83600000000001</v>
          </cell>
          <cell r="AA212">
            <v>32959</v>
          </cell>
          <cell r="AB212">
            <v>131.83600000000001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3</v>
          </cell>
          <cell r="D241">
            <v>15.443999999999999</v>
          </cell>
          <cell r="E241">
            <v>3</v>
          </cell>
          <cell r="F241">
            <v>15.443999999999999</v>
          </cell>
          <cell r="P241">
            <v>3</v>
          </cell>
          <cell r="Q241">
            <v>16.416</v>
          </cell>
          <cell r="R241">
            <v>3</v>
          </cell>
          <cell r="S241">
            <v>16.416</v>
          </cell>
          <cell r="Y241">
            <v>3</v>
          </cell>
          <cell r="Z241">
            <v>16.416</v>
          </cell>
          <cell r="AA241">
            <v>3</v>
          </cell>
          <cell r="AB241">
            <v>16.416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77</v>
          </cell>
          <cell r="D246">
            <v>554.95440000000008</v>
          </cell>
          <cell r="E246">
            <v>77</v>
          </cell>
          <cell r="F246">
            <v>554.95440000000008</v>
          </cell>
          <cell r="P246">
            <v>77</v>
          </cell>
          <cell r="Q246">
            <v>590.43600000000004</v>
          </cell>
          <cell r="R246">
            <v>77</v>
          </cell>
          <cell r="S246">
            <v>590.43600000000004</v>
          </cell>
          <cell r="Y246">
            <v>77</v>
          </cell>
          <cell r="Z246">
            <v>590.43600000000004</v>
          </cell>
          <cell r="AA246">
            <v>77</v>
          </cell>
          <cell r="AB246">
            <v>590.43600000000004</v>
          </cell>
        </row>
        <row r="247">
          <cell r="C247">
            <v>79</v>
          </cell>
          <cell r="D247">
            <v>569.36879999999996</v>
          </cell>
          <cell r="E247">
            <v>79</v>
          </cell>
          <cell r="F247">
            <v>569.36879999999996</v>
          </cell>
          <cell r="P247">
            <v>79</v>
          </cell>
          <cell r="Q247">
            <v>605.77200000000005</v>
          </cell>
          <cell r="R247">
            <v>79</v>
          </cell>
          <cell r="S247">
            <v>605.77200000000005</v>
          </cell>
          <cell r="Y247">
            <v>79</v>
          </cell>
          <cell r="Z247">
            <v>605.77200000000005</v>
          </cell>
          <cell r="AA247">
            <v>79</v>
          </cell>
          <cell r="AB247">
            <v>605.77200000000005</v>
          </cell>
        </row>
        <row r="248">
          <cell r="C248">
            <v>79</v>
          </cell>
          <cell r="D248">
            <v>569.36879999999996</v>
          </cell>
          <cell r="E248">
            <v>79</v>
          </cell>
          <cell r="F248">
            <v>569.36879999999996</v>
          </cell>
          <cell r="P248">
            <v>79</v>
          </cell>
          <cell r="Q248">
            <v>605.77200000000005</v>
          </cell>
          <cell r="R248">
            <v>79</v>
          </cell>
          <cell r="S248">
            <v>605.77200000000005</v>
          </cell>
          <cell r="Y248">
            <v>79</v>
          </cell>
          <cell r="Z248">
            <v>605.77200000000005</v>
          </cell>
          <cell r="AA248">
            <v>79</v>
          </cell>
          <cell r="AB248">
            <v>605.77200000000005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49</v>
          </cell>
          <cell r="D255">
            <v>58.8</v>
          </cell>
          <cell r="E255">
            <v>49</v>
          </cell>
          <cell r="F255">
            <v>58.8</v>
          </cell>
          <cell r="P255">
            <v>49</v>
          </cell>
          <cell r="Q255">
            <v>58.8</v>
          </cell>
          <cell r="R255">
            <v>49</v>
          </cell>
          <cell r="S255">
            <v>58.8</v>
          </cell>
          <cell r="Y255">
            <v>49</v>
          </cell>
          <cell r="Z255">
            <v>58.8</v>
          </cell>
          <cell r="AA255">
            <v>49</v>
          </cell>
          <cell r="AB255">
            <v>58.8</v>
          </cell>
        </row>
        <row r="256">
          <cell r="C256">
            <v>65</v>
          </cell>
          <cell r="D256">
            <v>78</v>
          </cell>
          <cell r="E256">
            <v>65</v>
          </cell>
          <cell r="F256">
            <v>78</v>
          </cell>
          <cell r="P256">
            <v>65</v>
          </cell>
          <cell r="Q256">
            <v>78</v>
          </cell>
          <cell r="R256">
            <v>65</v>
          </cell>
          <cell r="S256">
            <v>78</v>
          </cell>
          <cell r="Y256">
            <v>65</v>
          </cell>
          <cell r="Z256">
            <v>78</v>
          </cell>
          <cell r="AA256">
            <v>65</v>
          </cell>
          <cell r="AB256">
            <v>78</v>
          </cell>
        </row>
        <row r="257">
          <cell r="C257">
            <v>56</v>
          </cell>
          <cell r="D257">
            <v>67.2</v>
          </cell>
          <cell r="E257">
            <v>56</v>
          </cell>
          <cell r="F257">
            <v>67.2</v>
          </cell>
          <cell r="P257">
            <v>56</v>
          </cell>
          <cell r="Q257">
            <v>67.2</v>
          </cell>
          <cell r="R257">
            <v>56</v>
          </cell>
          <cell r="S257">
            <v>67.2</v>
          </cell>
          <cell r="Y257">
            <v>56</v>
          </cell>
          <cell r="Z257">
            <v>67.2</v>
          </cell>
          <cell r="AA257">
            <v>56</v>
          </cell>
          <cell r="AB257">
            <v>67.2</v>
          </cell>
        </row>
        <row r="258">
          <cell r="C258">
            <v>408</v>
          </cell>
          <cell r="D258">
            <v>1913.136</v>
          </cell>
          <cell r="E258">
            <v>408</v>
          </cell>
          <cell r="F258">
            <v>1913.136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408</v>
          </cell>
          <cell r="Q258">
            <v>2022.3960000000002</v>
          </cell>
          <cell r="R258">
            <v>408</v>
          </cell>
          <cell r="S258">
            <v>2022.3960000000002</v>
          </cell>
          <cell r="T258">
            <v>0</v>
          </cell>
          <cell r="U258">
            <v>0</v>
          </cell>
          <cell r="Y258">
            <v>408</v>
          </cell>
          <cell r="Z258">
            <v>2022.3960000000002</v>
          </cell>
          <cell r="AA258">
            <v>408</v>
          </cell>
          <cell r="AB258">
            <v>2022.3960000000002</v>
          </cell>
        </row>
        <row r="259">
          <cell r="C259">
            <v>408</v>
          </cell>
          <cell r="D259">
            <v>1913.136</v>
          </cell>
          <cell r="E259">
            <v>408</v>
          </cell>
          <cell r="F259">
            <v>1913.136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408</v>
          </cell>
          <cell r="Q259">
            <v>2022.3960000000002</v>
          </cell>
          <cell r="R259">
            <v>408</v>
          </cell>
          <cell r="S259">
            <v>2022.3960000000002</v>
          </cell>
          <cell r="T259">
            <v>0</v>
          </cell>
          <cell r="U259">
            <v>0</v>
          </cell>
          <cell r="Y259">
            <v>408</v>
          </cell>
          <cell r="Z259">
            <v>2022.3960000000002</v>
          </cell>
          <cell r="AA259">
            <v>408</v>
          </cell>
          <cell r="AB259">
            <v>2022.3960000000002</v>
          </cell>
        </row>
        <row r="260">
          <cell r="C260">
            <v>408</v>
          </cell>
          <cell r="D260">
            <v>1913.136</v>
          </cell>
          <cell r="E260">
            <v>408</v>
          </cell>
          <cell r="F260">
            <v>1913.136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408</v>
          </cell>
          <cell r="Q260">
            <v>2022.3960000000002</v>
          </cell>
          <cell r="R260">
            <v>408</v>
          </cell>
          <cell r="S260">
            <v>2022.3960000000002</v>
          </cell>
          <cell r="T260">
            <v>0</v>
          </cell>
          <cell r="U260">
            <v>0</v>
          </cell>
          <cell r="Y260">
            <v>408</v>
          </cell>
          <cell r="Z260">
            <v>2022.3960000000002</v>
          </cell>
          <cell r="AA260">
            <v>408</v>
          </cell>
          <cell r="AB260">
            <v>2022.3960000000002</v>
          </cell>
        </row>
        <row r="264">
          <cell r="C264">
            <v>558</v>
          </cell>
          <cell r="D264">
            <v>3.9060000000000001</v>
          </cell>
          <cell r="E264">
            <v>519</v>
          </cell>
          <cell r="F264">
            <v>3.63</v>
          </cell>
          <cell r="P264">
            <v>559</v>
          </cell>
          <cell r="Q264">
            <v>5.59</v>
          </cell>
          <cell r="R264">
            <v>559</v>
          </cell>
          <cell r="S264">
            <v>5.59</v>
          </cell>
          <cell r="Y264">
            <v>559</v>
          </cell>
          <cell r="Z264">
            <v>5.59</v>
          </cell>
          <cell r="AA264">
            <v>559</v>
          </cell>
          <cell r="AB264">
            <v>5.59</v>
          </cell>
        </row>
        <row r="265">
          <cell r="C265">
            <v>628</v>
          </cell>
          <cell r="D265">
            <v>4.3959999999999999</v>
          </cell>
          <cell r="E265">
            <v>601</v>
          </cell>
          <cell r="F265">
            <v>2.7</v>
          </cell>
          <cell r="P265">
            <v>621</v>
          </cell>
          <cell r="Q265">
            <v>6.21</v>
          </cell>
          <cell r="R265">
            <v>621</v>
          </cell>
          <cell r="S265">
            <v>6.21</v>
          </cell>
          <cell r="Y265">
            <v>621</v>
          </cell>
          <cell r="Z265">
            <v>6.21</v>
          </cell>
          <cell r="AA265">
            <v>621</v>
          </cell>
          <cell r="AB265">
            <v>6.21</v>
          </cell>
        </row>
        <row r="266">
          <cell r="C266">
            <v>924</v>
          </cell>
          <cell r="D266">
            <v>6.468</v>
          </cell>
          <cell r="P266">
            <v>943</v>
          </cell>
          <cell r="Q266">
            <v>9.43</v>
          </cell>
          <cell r="R266">
            <v>943</v>
          </cell>
          <cell r="S266">
            <v>9.43</v>
          </cell>
          <cell r="Y266">
            <v>943</v>
          </cell>
          <cell r="Z266">
            <v>9.43</v>
          </cell>
          <cell r="AA266">
            <v>943</v>
          </cell>
          <cell r="AB266">
            <v>9.43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558</v>
          </cell>
          <cell r="D268">
            <v>3.3479999999999999</v>
          </cell>
          <cell r="P268">
            <v>559</v>
          </cell>
          <cell r="Q268">
            <v>5.59</v>
          </cell>
          <cell r="R268">
            <v>559</v>
          </cell>
          <cell r="S268">
            <v>5.59</v>
          </cell>
          <cell r="Y268">
            <v>559</v>
          </cell>
          <cell r="Z268">
            <v>5.59</v>
          </cell>
          <cell r="AA268">
            <v>559</v>
          </cell>
          <cell r="AB268">
            <v>5.59</v>
          </cell>
        </row>
        <row r="269">
          <cell r="C269">
            <v>628</v>
          </cell>
          <cell r="D269">
            <v>3.7680000000000002</v>
          </cell>
          <cell r="P269">
            <v>621</v>
          </cell>
          <cell r="Q269">
            <v>6.21</v>
          </cell>
          <cell r="R269">
            <v>621</v>
          </cell>
          <cell r="S269">
            <v>6.21</v>
          </cell>
          <cell r="Y269">
            <v>621</v>
          </cell>
          <cell r="Z269">
            <v>6.21</v>
          </cell>
          <cell r="AA269">
            <v>621</v>
          </cell>
          <cell r="AB269">
            <v>6.21</v>
          </cell>
        </row>
        <row r="270">
          <cell r="C270">
            <v>924</v>
          </cell>
          <cell r="D270">
            <v>5.5440000000000005</v>
          </cell>
          <cell r="P270">
            <v>943</v>
          </cell>
          <cell r="Q270">
            <v>9.43</v>
          </cell>
          <cell r="R270">
            <v>943</v>
          </cell>
          <cell r="S270">
            <v>9.43</v>
          </cell>
          <cell r="Y270">
            <v>943</v>
          </cell>
          <cell r="Z270">
            <v>9.43</v>
          </cell>
          <cell r="AA270">
            <v>943</v>
          </cell>
          <cell r="AB270">
            <v>9.43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3</v>
          </cell>
          <cell r="D277">
            <v>4.2000000000000003E-2</v>
          </cell>
          <cell r="E277">
            <v>3</v>
          </cell>
          <cell r="F277">
            <v>4.2000000000000003E-2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3</v>
          </cell>
          <cell r="D278">
            <v>4.2000000000000003E-2</v>
          </cell>
          <cell r="E278">
            <v>3</v>
          </cell>
          <cell r="F278">
            <v>4.2000000000000003E-2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3</v>
          </cell>
          <cell r="D279">
            <v>4.2000000000000003E-2</v>
          </cell>
          <cell r="E279">
            <v>3</v>
          </cell>
          <cell r="F279">
            <v>4.2000000000000003E-2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4</v>
          </cell>
          <cell r="D281">
            <v>0.08</v>
          </cell>
          <cell r="P281">
            <v>8</v>
          </cell>
          <cell r="Q281">
            <v>0.224</v>
          </cell>
          <cell r="R281">
            <v>8</v>
          </cell>
          <cell r="S281">
            <v>0.224</v>
          </cell>
          <cell r="Y281">
            <v>8</v>
          </cell>
          <cell r="Z281">
            <v>0.16</v>
          </cell>
          <cell r="AA281">
            <v>8</v>
          </cell>
          <cell r="AB281">
            <v>0.16</v>
          </cell>
        </row>
        <row r="282">
          <cell r="C282">
            <v>50</v>
          </cell>
          <cell r="D282">
            <v>0.8</v>
          </cell>
          <cell r="E282">
            <v>50</v>
          </cell>
          <cell r="F282">
            <v>0.8</v>
          </cell>
          <cell r="P282">
            <v>95</v>
          </cell>
          <cell r="Q282">
            <v>1.9000000000000001</v>
          </cell>
          <cell r="R282">
            <v>95</v>
          </cell>
          <cell r="S282">
            <v>1.9000000000000001</v>
          </cell>
          <cell r="Y282">
            <v>95</v>
          </cell>
          <cell r="Z282">
            <v>1.52</v>
          </cell>
          <cell r="AA282">
            <v>95</v>
          </cell>
          <cell r="AB282">
            <v>1.52</v>
          </cell>
        </row>
        <row r="283">
          <cell r="C283">
            <v>2173</v>
          </cell>
          <cell r="D283">
            <v>28.436000000000003</v>
          </cell>
          <cell r="E283">
            <v>59</v>
          </cell>
          <cell r="F283">
            <v>7.2559999999999993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2366</v>
          </cell>
          <cell r="Q283">
            <v>47.383999999999993</v>
          </cell>
          <cell r="R283">
            <v>2366</v>
          </cell>
          <cell r="S283">
            <v>47.383999999999993</v>
          </cell>
          <cell r="T283">
            <v>0</v>
          </cell>
          <cell r="U283">
            <v>0</v>
          </cell>
          <cell r="Y283">
            <v>2366</v>
          </cell>
          <cell r="Z283">
            <v>46.94</v>
          </cell>
          <cell r="AA283">
            <v>2366</v>
          </cell>
          <cell r="AB283">
            <v>46.94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22</v>
          </cell>
          <cell r="D287">
            <v>42.24</v>
          </cell>
          <cell r="E287">
            <v>22</v>
          </cell>
          <cell r="F287">
            <v>42.24</v>
          </cell>
          <cell r="P287">
            <v>28</v>
          </cell>
          <cell r="Q287">
            <v>59.135999999999996</v>
          </cell>
          <cell r="R287">
            <v>28</v>
          </cell>
          <cell r="S287">
            <v>59.135999999999996</v>
          </cell>
          <cell r="Y287">
            <v>28</v>
          </cell>
          <cell r="Z287">
            <v>59.135999999999996</v>
          </cell>
          <cell r="AA287">
            <v>28</v>
          </cell>
          <cell r="AB287">
            <v>59.135999999999996</v>
          </cell>
        </row>
        <row r="288">
          <cell r="C288">
            <v>11</v>
          </cell>
          <cell r="D288">
            <v>21.12</v>
          </cell>
          <cell r="E288">
            <v>11</v>
          </cell>
          <cell r="F288">
            <v>21.12</v>
          </cell>
          <cell r="P288">
            <v>14</v>
          </cell>
          <cell r="Q288">
            <v>29.567999999999998</v>
          </cell>
          <cell r="R288">
            <v>14</v>
          </cell>
          <cell r="S288">
            <v>29.567999999999998</v>
          </cell>
          <cell r="Y288">
            <v>14</v>
          </cell>
          <cell r="Z288">
            <v>29.567999999999998</v>
          </cell>
          <cell r="AA288">
            <v>14</v>
          </cell>
          <cell r="AB288">
            <v>29.567999999999998</v>
          </cell>
        </row>
        <row r="289">
          <cell r="C289">
            <v>11</v>
          </cell>
          <cell r="D289">
            <v>21.12</v>
          </cell>
          <cell r="E289">
            <v>11</v>
          </cell>
          <cell r="F289">
            <v>21.12</v>
          </cell>
          <cell r="P289">
            <v>14</v>
          </cell>
          <cell r="Q289">
            <v>29.567999999999998</v>
          </cell>
          <cell r="R289">
            <v>14</v>
          </cell>
          <cell r="S289">
            <v>29.567999999999998</v>
          </cell>
          <cell r="Y289">
            <v>14</v>
          </cell>
          <cell r="Z289">
            <v>29.567999999999998</v>
          </cell>
          <cell r="AA289">
            <v>14</v>
          </cell>
          <cell r="AB289">
            <v>29.567999999999998</v>
          </cell>
        </row>
        <row r="290">
          <cell r="E290">
            <v>0</v>
          </cell>
          <cell r="F290">
            <v>0</v>
          </cell>
          <cell r="P290">
            <v>14</v>
          </cell>
          <cell r="Q290">
            <v>20.16</v>
          </cell>
          <cell r="R290">
            <v>14</v>
          </cell>
          <cell r="S290">
            <v>20.16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3</v>
          </cell>
          <cell r="Q291">
            <v>3</v>
          </cell>
          <cell r="R291">
            <v>3</v>
          </cell>
          <cell r="S291">
            <v>3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11</v>
          </cell>
          <cell r="Q292">
            <v>11</v>
          </cell>
          <cell r="R292">
            <v>11</v>
          </cell>
          <cell r="S292">
            <v>11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11</v>
          </cell>
          <cell r="D293">
            <v>5.5</v>
          </cell>
          <cell r="E293">
            <v>11</v>
          </cell>
          <cell r="F293">
            <v>5.5</v>
          </cell>
          <cell r="P293">
            <v>14</v>
          </cell>
          <cell r="Q293">
            <v>7</v>
          </cell>
          <cell r="R293">
            <v>14</v>
          </cell>
          <cell r="S293">
            <v>7</v>
          </cell>
          <cell r="Y293">
            <v>14</v>
          </cell>
          <cell r="Z293">
            <v>7</v>
          </cell>
          <cell r="AA293">
            <v>14</v>
          </cell>
          <cell r="AB293">
            <v>7</v>
          </cell>
        </row>
        <row r="294">
          <cell r="C294">
            <v>11</v>
          </cell>
          <cell r="D294">
            <v>3.3</v>
          </cell>
          <cell r="E294">
            <v>11</v>
          </cell>
          <cell r="F294">
            <v>3.3</v>
          </cell>
          <cell r="P294">
            <v>14</v>
          </cell>
          <cell r="Q294">
            <v>4.2</v>
          </cell>
          <cell r="R294">
            <v>14</v>
          </cell>
          <cell r="S294">
            <v>4.2</v>
          </cell>
          <cell r="Y294">
            <v>14</v>
          </cell>
          <cell r="Z294">
            <v>4.2</v>
          </cell>
          <cell r="AA294">
            <v>14</v>
          </cell>
          <cell r="AB294">
            <v>4.2</v>
          </cell>
        </row>
        <row r="295">
          <cell r="E295">
            <v>0</v>
          </cell>
          <cell r="F295">
            <v>0</v>
          </cell>
          <cell r="P295">
            <v>14</v>
          </cell>
          <cell r="Q295">
            <v>1.4000000000000001</v>
          </cell>
          <cell r="R295">
            <v>14</v>
          </cell>
          <cell r="S295">
            <v>1.4000000000000001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14</v>
          </cell>
          <cell r="Q296">
            <v>1.4000000000000001</v>
          </cell>
          <cell r="R296">
            <v>14</v>
          </cell>
          <cell r="S296">
            <v>1.4000000000000001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11</v>
          </cell>
          <cell r="D297">
            <v>93.28</v>
          </cell>
          <cell r="E297">
            <v>11</v>
          </cell>
          <cell r="F297">
            <v>93.28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14</v>
          </cell>
          <cell r="Q297">
            <v>166.43199999999999</v>
          </cell>
          <cell r="R297">
            <v>14</v>
          </cell>
          <cell r="S297">
            <v>166.43199999999999</v>
          </cell>
          <cell r="T297">
            <v>0</v>
          </cell>
          <cell r="U297">
            <v>0</v>
          </cell>
          <cell r="Y297">
            <v>14</v>
          </cell>
          <cell r="Z297">
            <v>129.47199999999998</v>
          </cell>
          <cell r="AA297">
            <v>14</v>
          </cell>
          <cell r="AB297">
            <v>129.47199999999998</v>
          </cell>
        </row>
        <row r="299">
          <cell r="C299">
            <v>35</v>
          </cell>
          <cell r="D299">
            <v>68.039999999999992</v>
          </cell>
          <cell r="E299">
            <v>35</v>
          </cell>
          <cell r="F299">
            <v>68.039999999999992</v>
          </cell>
          <cell r="P299">
            <v>36</v>
          </cell>
          <cell r="Q299">
            <v>76.982399999999998</v>
          </cell>
          <cell r="R299">
            <v>36</v>
          </cell>
          <cell r="S299">
            <v>76.982399999999998</v>
          </cell>
          <cell r="Y299">
            <v>35</v>
          </cell>
          <cell r="Z299">
            <v>74.843999999999994</v>
          </cell>
          <cell r="AA299">
            <v>35</v>
          </cell>
          <cell r="AB299">
            <v>74.843999999999994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36</v>
          </cell>
          <cell r="Q301">
            <v>3.6</v>
          </cell>
          <cell r="R301">
            <v>36</v>
          </cell>
          <cell r="S301">
            <v>3.6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35</v>
          </cell>
          <cell r="D302">
            <v>3.5</v>
          </cell>
          <cell r="E302">
            <v>35</v>
          </cell>
          <cell r="F302">
            <v>3.5</v>
          </cell>
          <cell r="P302">
            <v>36</v>
          </cell>
          <cell r="Q302">
            <v>3.6</v>
          </cell>
          <cell r="R302">
            <v>36</v>
          </cell>
          <cell r="S302">
            <v>3.6</v>
          </cell>
          <cell r="Y302">
            <v>35</v>
          </cell>
          <cell r="Z302">
            <v>3.5</v>
          </cell>
          <cell r="AA302">
            <v>35</v>
          </cell>
          <cell r="AB302">
            <v>3.5</v>
          </cell>
        </row>
        <row r="303">
          <cell r="C303">
            <v>35</v>
          </cell>
          <cell r="D303">
            <v>4.2</v>
          </cell>
          <cell r="E303">
            <v>35</v>
          </cell>
          <cell r="F303">
            <v>4.2</v>
          </cell>
          <cell r="P303">
            <v>36</v>
          </cell>
          <cell r="Q303">
            <v>4.32</v>
          </cell>
          <cell r="R303">
            <v>36</v>
          </cell>
          <cell r="S303">
            <v>4.32</v>
          </cell>
          <cell r="Y303">
            <v>35</v>
          </cell>
          <cell r="Z303">
            <v>4.2</v>
          </cell>
          <cell r="AA303">
            <v>35</v>
          </cell>
          <cell r="AB303">
            <v>4.2</v>
          </cell>
        </row>
        <row r="304">
          <cell r="P304">
            <v>36</v>
          </cell>
          <cell r="Q304">
            <v>1.08</v>
          </cell>
          <cell r="R304">
            <v>36</v>
          </cell>
          <cell r="S304">
            <v>1.08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36</v>
          </cell>
          <cell r="Q305">
            <v>0.72</v>
          </cell>
          <cell r="R305">
            <v>36</v>
          </cell>
          <cell r="S305">
            <v>0.72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35</v>
          </cell>
          <cell r="D306">
            <v>75.739999999999995</v>
          </cell>
          <cell r="F306">
            <v>75.739999999999995</v>
          </cell>
          <cell r="J306">
            <v>0</v>
          </cell>
          <cell r="L306">
            <v>0</v>
          </cell>
          <cell r="P306">
            <v>36</v>
          </cell>
          <cell r="Q306">
            <v>90.302399999999992</v>
          </cell>
          <cell r="R306">
            <v>36</v>
          </cell>
          <cell r="S306">
            <v>90.302399999999992</v>
          </cell>
          <cell r="T306">
            <v>0</v>
          </cell>
          <cell r="U306">
            <v>0</v>
          </cell>
          <cell r="Y306">
            <v>35</v>
          </cell>
          <cell r="Z306">
            <v>82.543999999999997</v>
          </cell>
          <cell r="AA306">
            <v>35</v>
          </cell>
          <cell r="AB306">
            <v>82.543999999999997</v>
          </cell>
        </row>
        <row r="309">
          <cell r="AA309">
            <v>0</v>
          </cell>
          <cell r="AB309">
            <v>0</v>
          </cell>
        </row>
        <row r="310">
          <cell r="D310">
            <v>12.5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12.5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559</v>
          </cell>
          <cell r="Q319">
            <v>2.7949999999999999</v>
          </cell>
          <cell r="R319">
            <v>559</v>
          </cell>
          <cell r="S319">
            <v>2.7949999999999999</v>
          </cell>
          <cell r="Y319">
            <v>559</v>
          </cell>
          <cell r="Z319">
            <v>2.7949999999999999</v>
          </cell>
          <cell r="AA319">
            <v>559</v>
          </cell>
          <cell r="AB319">
            <v>2.7949999999999999</v>
          </cell>
        </row>
        <row r="320">
          <cell r="P320">
            <v>621</v>
          </cell>
          <cell r="Q320">
            <v>3.105</v>
          </cell>
          <cell r="R320">
            <v>621</v>
          </cell>
          <cell r="S320">
            <v>3.105</v>
          </cell>
          <cell r="Y320">
            <v>621</v>
          </cell>
          <cell r="Z320">
            <v>3.105</v>
          </cell>
          <cell r="AA320">
            <v>621</v>
          </cell>
          <cell r="AB320">
            <v>3.105</v>
          </cell>
        </row>
        <row r="321">
          <cell r="P321">
            <v>943</v>
          </cell>
          <cell r="Q321">
            <v>4.7149999999999999</v>
          </cell>
          <cell r="R321">
            <v>943</v>
          </cell>
          <cell r="S321">
            <v>4.7149999999999999</v>
          </cell>
          <cell r="Y321">
            <v>943</v>
          </cell>
          <cell r="Z321">
            <v>4.7149999999999999</v>
          </cell>
          <cell r="AA321">
            <v>943</v>
          </cell>
          <cell r="AB321">
            <v>4.7149999999999999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2123</v>
          </cell>
          <cell r="Q322">
            <v>10.615</v>
          </cell>
          <cell r="R322">
            <v>2123</v>
          </cell>
          <cell r="S322">
            <v>10.615</v>
          </cell>
          <cell r="T322">
            <v>0</v>
          </cell>
          <cell r="U322">
            <v>0</v>
          </cell>
          <cell r="Y322">
            <v>2123</v>
          </cell>
          <cell r="Z322">
            <v>10.615</v>
          </cell>
          <cell r="AA322">
            <v>2123</v>
          </cell>
          <cell r="AB322">
            <v>10.615</v>
          </cell>
        </row>
        <row r="324">
          <cell r="C324">
            <v>449</v>
          </cell>
          <cell r="D324">
            <v>22.450000000000003</v>
          </cell>
          <cell r="E324">
            <v>449</v>
          </cell>
          <cell r="F324">
            <v>22.450000000000003</v>
          </cell>
          <cell r="P324">
            <v>435</v>
          </cell>
          <cell r="Q324">
            <v>21.75</v>
          </cell>
          <cell r="R324">
            <v>435</v>
          </cell>
          <cell r="S324">
            <v>21.75</v>
          </cell>
          <cell r="Y324">
            <v>411</v>
          </cell>
          <cell r="Z324">
            <v>20.55</v>
          </cell>
          <cell r="AA324">
            <v>411</v>
          </cell>
          <cell r="AB324">
            <v>20.55</v>
          </cell>
        </row>
        <row r="325">
          <cell r="C325">
            <v>210</v>
          </cell>
          <cell r="D325">
            <v>14.700000000000001</v>
          </cell>
          <cell r="E325">
            <v>210</v>
          </cell>
          <cell r="F325">
            <v>14.700000000000001</v>
          </cell>
          <cell r="P325">
            <v>213</v>
          </cell>
          <cell r="Q325">
            <v>14.910000000000002</v>
          </cell>
          <cell r="R325">
            <v>213</v>
          </cell>
          <cell r="S325">
            <v>14.910000000000002</v>
          </cell>
          <cell r="Y325">
            <v>209</v>
          </cell>
          <cell r="Z325">
            <v>14.63</v>
          </cell>
          <cell r="AA325">
            <v>209</v>
          </cell>
          <cell r="AB325">
            <v>14.63</v>
          </cell>
        </row>
        <row r="326">
          <cell r="C326">
            <v>659</v>
          </cell>
          <cell r="D326">
            <v>37.150000000000006</v>
          </cell>
          <cell r="E326">
            <v>659</v>
          </cell>
          <cell r="F326">
            <v>37.150000000000006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648</v>
          </cell>
          <cell r="Q326">
            <v>36.660000000000004</v>
          </cell>
          <cell r="R326">
            <v>648</v>
          </cell>
          <cell r="S326">
            <v>36.660000000000004</v>
          </cell>
          <cell r="T326">
            <v>0</v>
          </cell>
          <cell r="U326">
            <v>0</v>
          </cell>
          <cell r="Y326">
            <v>620</v>
          </cell>
          <cell r="Z326">
            <v>35.18</v>
          </cell>
          <cell r="AA326">
            <v>620</v>
          </cell>
          <cell r="AB326">
            <v>35.18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660</v>
          </cell>
          <cell r="D332">
            <v>44.15</v>
          </cell>
          <cell r="E332">
            <v>660</v>
          </cell>
          <cell r="F332">
            <v>44.15</v>
          </cell>
          <cell r="P332">
            <v>660</v>
          </cell>
          <cell r="Q332">
            <v>44.05</v>
          </cell>
          <cell r="R332">
            <v>660</v>
          </cell>
          <cell r="S332">
            <v>44.05</v>
          </cell>
          <cell r="Y332">
            <v>660</v>
          </cell>
          <cell r="Z332">
            <v>44.05</v>
          </cell>
          <cell r="AA332">
            <v>660</v>
          </cell>
          <cell r="AB332">
            <v>44.05</v>
          </cell>
        </row>
        <row r="333">
          <cell r="C333">
            <v>660</v>
          </cell>
          <cell r="D333">
            <v>44.15</v>
          </cell>
          <cell r="E333">
            <v>660</v>
          </cell>
          <cell r="F333">
            <v>44.15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660</v>
          </cell>
          <cell r="Q333">
            <v>44.05</v>
          </cell>
          <cell r="R333">
            <v>660</v>
          </cell>
          <cell r="S333">
            <v>44.05</v>
          </cell>
          <cell r="T333">
            <v>0</v>
          </cell>
          <cell r="U333">
            <v>0</v>
          </cell>
          <cell r="Y333">
            <v>660</v>
          </cell>
          <cell r="Z333">
            <v>44.05</v>
          </cell>
          <cell r="AA333">
            <v>660</v>
          </cell>
          <cell r="AB333">
            <v>44.05</v>
          </cell>
        </row>
        <row r="336">
          <cell r="C336">
            <v>1056</v>
          </cell>
          <cell r="D336">
            <v>31.68</v>
          </cell>
          <cell r="E336">
            <v>1056</v>
          </cell>
          <cell r="F336">
            <v>31.68</v>
          </cell>
          <cell r="P336">
            <v>855</v>
          </cell>
          <cell r="Q336">
            <v>25.65</v>
          </cell>
          <cell r="R336">
            <v>855</v>
          </cell>
          <cell r="S336">
            <v>25.65</v>
          </cell>
          <cell r="Y336">
            <v>681</v>
          </cell>
          <cell r="Z336">
            <v>20.43</v>
          </cell>
          <cell r="AA336">
            <v>681</v>
          </cell>
          <cell r="AB336">
            <v>20.43</v>
          </cell>
        </row>
        <row r="337">
          <cell r="C337">
            <v>1056</v>
          </cell>
          <cell r="D337">
            <v>31.68</v>
          </cell>
          <cell r="E337">
            <v>1056</v>
          </cell>
          <cell r="F337">
            <v>31.68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855</v>
          </cell>
          <cell r="Q337">
            <v>25.65</v>
          </cell>
          <cell r="R337">
            <v>855</v>
          </cell>
          <cell r="S337">
            <v>25.65</v>
          </cell>
          <cell r="T337">
            <v>0</v>
          </cell>
          <cell r="U337">
            <v>0</v>
          </cell>
          <cell r="Y337">
            <v>681</v>
          </cell>
          <cell r="Z337">
            <v>20.43</v>
          </cell>
          <cell r="AA337">
            <v>681</v>
          </cell>
          <cell r="AB337">
            <v>20.43</v>
          </cell>
        </row>
        <row r="339">
          <cell r="D339">
            <v>3.13</v>
          </cell>
          <cell r="F339">
            <v>3.13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3.13</v>
          </cell>
          <cell r="F340">
            <v>3.13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3.12</v>
          </cell>
          <cell r="F341">
            <v>3.12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3.12</v>
          </cell>
          <cell r="F342">
            <v>3.12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12.5</v>
          </cell>
          <cell r="F343">
            <v>12.5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3468</v>
          </cell>
          <cell r="D346">
            <v>10.404</v>
          </cell>
          <cell r="E346">
            <v>3276</v>
          </cell>
          <cell r="F346">
            <v>9.8279999999999994</v>
          </cell>
          <cell r="P346">
            <v>3888</v>
          </cell>
          <cell r="Q346">
            <v>11.664</v>
          </cell>
          <cell r="R346">
            <v>3888</v>
          </cell>
          <cell r="S346">
            <v>11.664</v>
          </cell>
          <cell r="Y346">
            <v>3426</v>
          </cell>
          <cell r="Z346">
            <v>10.278</v>
          </cell>
          <cell r="AA346">
            <v>3426</v>
          </cell>
          <cell r="AB346">
            <v>10.278</v>
          </cell>
        </row>
        <row r="347">
          <cell r="C347">
            <v>3468</v>
          </cell>
          <cell r="D347">
            <v>10.404</v>
          </cell>
          <cell r="E347">
            <v>3276</v>
          </cell>
          <cell r="F347">
            <v>9.8279999999999994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3888</v>
          </cell>
          <cell r="Q347">
            <v>11.664</v>
          </cell>
          <cell r="R347">
            <v>3888</v>
          </cell>
          <cell r="S347">
            <v>11.664</v>
          </cell>
          <cell r="T347">
            <v>0</v>
          </cell>
          <cell r="U347">
            <v>0</v>
          </cell>
          <cell r="Y347">
            <v>3426</v>
          </cell>
          <cell r="Z347">
            <v>10.278</v>
          </cell>
          <cell r="AA347">
            <v>3426</v>
          </cell>
          <cell r="AB347">
            <v>10.278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37.75</v>
          </cell>
          <cell r="E355">
            <v>0</v>
          </cell>
          <cell r="F355">
            <v>32</v>
          </cell>
          <cell r="K355">
            <v>0</v>
          </cell>
          <cell r="L355">
            <v>5.75</v>
          </cell>
          <cell r="P355">
            <v>3</v>
          </cell>
          <cell r="Q355">
            <v>24.900000000000002</v>
          </cell>
          <cell r="R355">
            <v>3</v>
          </cell>
          <cell r="S355">
            <v>30.650000000000002</v>
          </cell>
          <cell r="T355">
            <v>0</v>
          </cell>
          <cell r="U355">
            <v>5.75</v>
          </cell>
          <cell r="Z355">
            <v>0</v>
          </cell>
          <cell r="AA355">
            <v>0</v>
          </cell>
          <cell r="AB355">
            <v>5.75</v>
          </cell>
        </row>
        <row r="356">
          <cell r="E356">
            <v>0</v>
          </cell>
          <cell r="F356">
            <v>0</v>
          </cell>
          <cell r="K356">
            <v>0</v>
          </cell>
          <cell r="L356">
            <v>0</v>
          </cell>
          <cell r="P356">
            <v>1</v>
          </cell>
          <cell r="Q356">
            <v>9.25</v>
          </cell>
          <cell r="R356">
            <v>1</v>
          </cell>
          <cell r="S356">
            <v>9.25</v>
          </cell>
          <cell r="T356">
            <v>0</v>
          </cell>
          <cell r="U356">
            <v>0</v>
          </cell>
          <cell r="Y356">
            <v>1</v>
          </cell>
          <cell r="Z356">
            <v>9.25</v>
          </cell>
          <cell r="AA356">
            <v>1</v>
          </cell>
          <cell r="AB356">
            <v>9.25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E359">
            <v>0</v>
          </cell>
          <cell r="F359">
            <v>0</v>
          </cell>
          <cell r="K359">
            <v>0</v>
          </cell>
          <cell r="L359">
            <v>0</v>
          </cell>
          <cell r="P359">
            <v>6</v>
          </cell>
          <cell r="Q359">
            <v>12.600000000000001</v>
          </cell>
          <cell r="R359">
            <v>6</v>
          </cell>
          <cell r="S359">
            <v>12.600000000000001</v>
          </cell>
          <cell r="T359">
            <v>0</v>
          </cell>
          <cell r="U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E360">
            <v>0</v>
          </cell>
          <cell r="F360">
            <v>0</v>
          </cell>
          <cell r="K360">
            <v>0</v>
          </cell>
          <cell r="L360">
            <v>0</v>
          </cell>
          <cell r="P360">
            <v>2</v>
          </cell>
          <cell r="Q360">
            <v>4.2</v>
          </cell>
          <cell r="R360">
            <v>2</v>
          </cell>
          <cell r="S360">
            <v>4.2</v>
          </cell>
          <cell r="T360">
            <v>0</v>
          </cell>
          <cell r="U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13</v>
          </cell>
          <cell r="Q361">
            <v>14.3</v>
          </cell>
          <cell r="R361">
            <v>13</v>
          </cell>
          <cell r="S361">
            <v>14.3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5</v>
          </cell>
          <cell r="D364">
            <v>6</v>
          </cell>
          <cell r="E364">
            <v>0</v>
          </cell>
          <cell r="F364">
            <v>0</v>
          </cell>
          <cell r="K364">
            <v>5</v>
          </cell>
          <cell r="L364">
            <v>6</v>
          </cell>
          <cell r="Q364">
            <v>0</v>
          </cell>
          <cell r="R364">
            <v>0</v>
          </cell>
          <cell r="S364">
            <v>6</v>
          </cell>
          <cell r="T364">
            <v>5</v>
          </cell>
          <cell r="U364">
            <v>6</v>
          </cell>
          <cell r="Z364">
            <v>0</v>
          </cell>
          <cell r="AA364">
            <v>0</v>
          </cell>
          <cell r="AB364">
            <v>6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E367">
            <v>0</v>
          </cell>
          <cell r="F367">
            <v>0</v>
          </cell>
          <cell r="K367">
            <v>0</v>
          </cell>
          <cell r="L367">
            <v>0</v>
          </cell>
          <cell r="P367">
            <v>1</v>
          </cell>
          <cell r="Q367">
            <v>8.3000000000000007</v>
          </cell>
          <cell r="R367">
            <v>1</v>
          </cell>
          <cell r="S367">
            <v>8.3000000000000007</v>
          </cell>
          <cell r="T367">
            <v>0</v>
          </cell>
          <cell r="U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76</v>
          </cell>
          <cell r="Q370">
            <v>19.760000000000002</v>
          </cell>
          <cell r="R370">
            <v>76</v>
          </cell>
          <cell r="S370">
            <v>19.760000000000002</v>
          </cell>
          <cell r="T370">
            <v>0</v>
          </cell>
          <cell r="U370">
            <v>0</v>
          </cell>
          <cell r="Y370">
            <v>76</v>
          </cell>
          <cell r="Z370">
            <v>19.760000000000002</v>
          </cell>
          <cell r="AA370">
            <v>76</v>
          </cell>
          <cell r="AB370">
            <v>19.760000000000002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3</v>
          </cell>
          <cell r="Q381">
            <v>93</v>
          </cell>
          <cell r="R381">
            <v>3</v>
          </cell>
          <cell r="S381">
            <v>93</v>
          </cell>
          <cell r="T381">
            <v>0</v>
          </cell>
          <cell r="U381">
            <v>0</v>
          </cell>
          <cell r="Y381">
            <v>1</v>
          </cell>
          <cell r="Z381">
            <v>31</v>
          </cell>
          <cell r="AA381">
            <v>1</v>
          </cell>
          <cell r="AB381">
            <v>31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P383">
            <v>12</v>
          </cell>
          <cell r="Q383">
            <v>99.600000000000009</v>
          </cell>
          <cell r="R383">
            <v>12</v>
          </cell>
          <cell r="S383">
            <v>99.600000000000009</v>
          </cell>
          <cell r="T383">
            <v>0</v>
          </cell>
          <cell r="U383">
            <v>0</v>
          </cell>
          <cell r="Y383">
            <v>3</v>
          </cell>
          <cell r="Z383">
            <v>24.900000000000002</v>
          </cell>
          <cell r="AA383">
            <v>3</v>
          </cell>
          <cell r="AB383">
            <v>24.900000000000002</v>
          </cell>
        </row>
        <row r="384">
          <cell r="C384">
            <v>5</v>
          </cell>
          <cell r="D384">
            <v>43.75</v>
          </cell>
          <cell r="E384">
            <v>0</v>
          </cell>
          <cell r="F384">
            <v>32</v>
          </cell>
          <cell r="I384">
            <v>0</v>
          </cell>
          <cell r="J384">
            <v>0</v>
          </cell>
          <cell r="K384">
            <v>5</v>
          </cell>
          <cell r="L384">
            <v>11.75</v>
          </cell>
          <cell r="P384">
            <v>117</v>
          </cell>
          <cell r="Q384">
            <v>285.91000000000003</v>
          </cell>
          <cell r="R384">
            <v>117</v>
          </cell>
          <cell r="S384">
            <v>297.66000000000003</v>
          </cell>
          <cell r="T384">
            <v>5</v>
          </cell>
          <cell r="U384">
            <v>11.75</v>
          </cell>
          <cell r="Y384">
            <v>81</v>
          </cell>
          <cell r="Z384">
            <v>84.910000000000011</v>
          </cell>
          <cell r="AA384">
            <v>81</v>
          </cell>
          <cell r="AB384">
            <v>96.660000000000011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164.61376749999999</v>
          </cell>
          <cell r="S388">
            <v>164.61376749999999</v>
          </cell>
          <cell r="Z388">
            <v>108</v>
          </cell>
          <cell r="AA388">
            <v>0</v>
          </cell>
          <cell r="AB388">
            <v>108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164.61376749999999</v>
          </cell>
          <cell r="R391">
            <v>0</v>
          </cell>
          <cell r="S391">
            <v>164.61376749999999</v>
          </cell>
          <cell r="T391">
            <v>0</v>
          </cell>
          <cell r="U391">
            <v>0</v>
          </cell>
          <cell r="Y391">
            <v>0</v>
          </cell>
          <cell r="Z391">
            <v>108</v>
          </cell>
          <cell r="AA391">
            <v>0</v>
          </cell>
          <cell r="AB391">
            <v>108</v>
          </cell>
        </row>
        <row r="393">
          <cell r="D393">
            <v>22.04</v>
          </cell>
          <cell r="P393">
            <v>685</v>
          </cell>
          <cell r="Q393">
            <v>31.09</v>
          </cell>
          <cell r="R393">
            <v>685</v>
          </cell>
          <cell r="S393">
            <v>31.09</v>
          </cell>
          <cell r="Y393">
            <v>685</v>
          </cell>
          <cell r="Z393">
            <v>31.09</v>
          </cell>
          <cell r="AA393">
            <v>685</v>
          </cell>
          <cell r="AB393">
            <v>31.09</v>
          </cell>
        </row>
        <row r="394">
          <cell r="D394">
            <v>3.24</v>
          </cell>
          <cell r="E394">
            <v>17295</v>
          </cell>
          <cell r="F394">
            <v>1.04</v>
          </cell>
          <cell r="P394">
            <v>4889</v>
          </cell>
          <cell r="Q394">
            <v>5.867</v>
          </cell>
          <cell r="R394">
            <v>4889</v>
          </cell>
          <cell r="S394">
            <v>5.867</v>
          </cell>
          <cell r="Y394">
            <v>4889</v>
          </cell>
          <cell r="Z394">
            <v>5.867</v>
          </cell>
          <cell r="AA394">
            <v>4889</v>
          </cell>
          <cell r="AB394">
            <v>5.867</v>
          </cell>
        </row>
        <row r="395">
          <cell r="D395">
            <v>41.1</v>
          </cell>
          <cell r="E395">
            <v>16262</v>
          </cell>
          <cell r="F395">
            <v>1.3</v>
          </cell>
          <cell r="P395">
            <v>215</v>
          </cell>
          <cell r="Q395">
            <v>62.6</v>
          </cell>
          <cell r="R395">
            <v>215</v>
          </cell>
          <cell r="S395">
            <v>62.6</v>
          </cell>
          <cell r="Y395">
            <v>215</v>
          </cell>
          <cell r="Z395">
            <v>30</v>
          </cell>
          <cell r="AA395">
            <v>215</v>
          </cell>
          <cell r="AB395">
            <v>30</v>
          </cell>
        </row>
        <row r="396">
          <cell r="D396">
            <v>23.832000000000001</v>
          </cell>
          <cell r="Q396">
            <v>24.339321337500007</v>
          </cell>
          <cell r="R396">
            <v>0</v>
          </cell>
          <cell r="S396">
            <v>24.339321337500007</v>
          </cell>
          <cell r="Z396">
            <v>17</v>
          </cell>
          <cell r="AA396">
            <v>0</v>
          </cell>
          <cell r="AB396">
            <v>17</v>
          </cell>
        </row>
        <row r="397">
          <cell r="D397">
            <v>90.211999999999989</v>
          </cell>
          <cell r="E397">
            <v>33557</v>
          </cell>
          <cell r="F397">
            <v>2.34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5789</v>
          </cell>
          <cell r="Q397">
            <v>123.89632133750001</v>
          </cell>
          <cell r="R397">
            <v>5789</v>
          </cell>
          <cell r="S397">
            <v>123.89632133750001</v>
          </cell>
          <cell r="T397">
            <v>0</v>
          </cell>
          <cell r="U397">
            <v>0</v>
          </cell>
          <cell r="Y397">
            <v>5789</v>
          </cell>
          <cell r="Z397">
            <v>83.956999999999994</v>
          </cell>
          <cell r="AA397">
            <v>5789</v>
          </cell>
          <cell r="AB397">
            <v>83.956999999999994</v>
          </cell>
        </row>
        <row r="398">
          <cell r="D398">
            <v>2693.0920999999998</v>
          </cell>
          <cell r="F398">
            <v>2393.8960000000002</v>
          </cell>
          <cell r="I398">
            <v>0</v>
          </cell>
          <cell r="J398">
            <v>0</v>
          </cell>
          <cell r="K398">
            <v>5</v>
          </cell>
          <cell r="L398">
            <v>11.75</v>
          </cell>
          <cell r="P398">
            <v>85036</v>
          </cell>
          <cell r="Q398">
            <v>3509.0894888375001</v>
          </cell>
          <cell r="R398">
            <v>85036</v>
          </cell>
          <cell r="S398">
            <v>3520.8394888375001</v>
          </cell>
          <cell r="T398">
            <v>5</v>
          </cell>
          <cell r="U398">
            <v>11.75</v>
          </cell>
          <cell r="Y398">
            <v>83731</v>
          </cell>
          <cell r="Z398">
            <v>3080.927999999999</v>
          </cell>
          <cell r="AA398">
            <v>83731</v>
          </cell>
          <cell r="AB398">
            <v>3092.677999999999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P407">
            <v>3</v>
          </cell>
          <cell r="Q407">
            <v>810</v>
          </cell>
          <cell r="R407">
            <v>3</v>
          </cell>
          <cell r="S407">
            <v>810</v>
          </cell>
          <cell r="Z407">
            <v>0</v>
          </cell>
          <cell r="AA407">
            <v>0</v>
          </cell>
          <cell r="AB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10</v>
          </cell>
          <cell r="Q412">
            <v>30</v>
          </cell>
          <cell r="R412">
            <v>10</v>
          </cell>
          <cell r="S412">
            <v>30</v>
          </cell>
          <cell r="Y412">
            <v>3</v>
          </cell>
          <cell r="Z412">
            <v>9</v>
          </cell>
          <cell r="AA412">
            <v>3</v>
          </cell>
          <cell r="AB412">
            <v>9</v>
          </cell>
        </row>
        <row r="413">
          <cell r="P413">
            <v>10</v>
          </cell>
          <cell r="Q413">
            <v>35</v>
          </cell>
          <cell r="R413">
            <v>10</v>
          </cell>
          <cell r="S413">
            <v>35</v>
          </cell>
          <cell r="Y413">
            <v>3</v>
          </cell>
          <cell r="Z413">
            <v>10.5</v>
          </cell>
          <cell r="AA413">
            <v>3</v>
          </cell>
          <cell r="AB413">
            <v>10.5</v>
          </cell>
        </row>
        <row r="414">
          <cell r="P414">
            <v>3</v>
          </cell>
          <cell r="Q414">
            <v>2.25</v>
          </cell>
          <cell r="R414">
            <v>3</v>
          </cell>
          <cell r="S414">
            <v>2.25</v>
          </cell>
          <cell r="Y414">
            <v>3</v>
          </cell>
          <cell r="Z414">
            <v>2.25</v>
          </cell>
          <cell r="AA414">
            <v>3</v>
          </cell>
          <cell r="AB414">
            <v>2.25</v>
          </cell>
        </row>
        <row r="415">
          <cell r="E415">
            <v>0</v>
          </cell>
          <cell r="F415">
            <v>0</v>
          </cell>
          <cell r="P415">
            <v>7</v>
          </cell>
          <cell r="Q415">
            <v>6.3</v>
          </cell>
          <cell r="R415">
            <v>7</v>
          </cell>
          <cell r="S415">
            <v>6.3</v>
          </cell>
          <cell r="Y415">
            <v>7</v>
          </cell>
          <cell r="Z415">
            <v>6.3</v>
          </cell>
          <cell r="AA415">
            <v>7</v>
          </cell>
          <cell r="AB415">
            <v>6.3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883.55</v>
          </cell>
          <cell r="S416">
            <v>883.55</v>
          </cell>
          <cell r="T416">
            <v>0</v>
          </cell>
          <cell r="U416">
            <v>0</v>
          </cell>
          <cell r="Z416">
            <v>28.05</v>
          </cell>
          <cell r="AB416">
            <v>28.05</v>
          </cell>
        </row>
        <row r="418">
          <cell r="C418">
            <v>840</v>
          </cell>
          <cell r="D418">
            <v>151.19999999999999</v>
          </cell>
          <cell r="E418">
            <v>840</v>
          </cell>
          <cell r="F418">
            <v>151.19999999999999</v>
          </cell>
          <cell r="P418">
            <v>1200</v>
          </cell>
          <cell r="Q418">
            <v>216</v>
          </cell>
          <cell r="R418">
            <v>1200</v>
          </cell>
          <cell r="S418">
            <v>216</v>
          </cell>
          <cell r="Y418">
            <v>1140</v>
          </cell>
          <cell r="Z418">
            <v>205.2</v>
          </cell>
          <cell r="AA418">
            <v>1140</v>
          </cell>
          <cell r="AB418">
            <v>205.2</v>
          </cell>
        </row>
        <row r="419">
          <cell r="C419">
            <v>840</v>
          </cell>
          <cell r="D419">
            <v>10.08</v>
          </cell>
          <cell r="E419">
            <v>840</v>
          </cell>
          <cell r="F419">
            <v>10.08</v>
          </cell>
          <cell r="P419">
            <v>1200</v>
          </cell>
          <cell r="Q419">
            <v>14.4</v>
          </cell>
          <cell r="R419">
            <v>1200</v>
          </cell>
          <cell r="S419">
            <v>14.4</v>
          </cell>
          <cell r="Y419">
            <v>1140</v>
          </cell>
          <cell r="Z419">
            <v>13.68</v>
          </cell>
          <cell r="AA419">
            <v>1140</v>
          </cell>
          <cell r="AB419">
            <v>13.68</v>
          </cell>
        </row>
        <row r="420">
          <cell r="C420">
            <v>840</v>
          </cell>
          <cell r="D420">
            <v>8.4</v>
          </cell>
          <cell r="E420">
            <v>840</v>
          </cell>
          <cell r="F420">
            <v>8.4</v>
          </cell>
          <cell r="P420">
            <v>1200</v>
          </cell>
          <cell r="Q420">
            <v>12</v>
          </cell>
          <cell r="R420">
            <v>1200</v>
          </cell>
          <cell r="S420">
            <v>12</v>
          </cell>
          <cell r="Y420">
            <v>1140</v>
          </cell>
          <cell r="Z420">
            <v>11.4</v>
          </cell>
          <cell r="AA420">
            <v>1140</v>
          </cell>
          <cell r="AB420">
            <v>11.4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7</v>
          </cell>
          <cell r="D422">
            <v>21</v>
          </cell>
          <cell r="E422">
            <v>7</v>
          </cell>
          <cell r="F422">
            <v>21</v>
          </cell>
          <cell r="P422">
            <v>10</v>
          </cell>
          <cell r="Q422">
            <v>30</v>
          </cell>
          <cell r="R422">
            <v>10</v>
          </cell>
          <cell r="S422">
            <v>30</v>
          </cell>
          <cell r="Y422">
            <v>10</v>
          </cell>
          <cell r="Z422">
            <v>30</v>
          </cell>
          <cell r="AA422">
            <v>10</v>
          </cell>
          <cell r="AB422">
            <v>30</v>
          </cell>
        </row>
        <row r="423">
          <cell r="C423">
            <v>7</v>
          </cell>
          <cell r="D423">
            <v>21</v>
          </cell>
          <cell r="E423">
            <v>7</v>
          </cell>
          <cell r="F423">
            <v>21</v>
          </cell>
          <cell r="P423">
            <v>10</v>
          </cell>
          <cell r="Q423">
            <v>30</v>
          </cell>
          <cell r="R423">
            <v>10</v>
          </cell>
          <cell r="S423">
            <v>30</v>
          </cell>
          <cell r="Y423">
            <v>10</v>
          </cell>
          <cell r="Z423">
            <v>30</v>
          </cell>
          <cell r="AA423">
            <v>10</v>
          </cell>
          <cell r="AB423">
            <v>30</v>
          </cell>
        </row>
        <row r="424">
          <cell r="C424">
            <v>7</v>
          </cell>
          <cell r="D424">
            <v>67.200000000000017</v>
          </cell>
          <cell r="E424">
            <v>7</v>
          </cell>
          <cell r="F424">
            <v>67.200000000000017</v>
          </cell>
          <cell r="P424">
            <v>10</v>
          </cell>
          <cell r="Q424">
            <v>96</v>
          </cell>
          <cell r="R424">
            <v>10</v>
          </cell>
          <cell r="S424">
            <v>96</v>
          </cell>
          <cell r="Y424">
            <v>10</v>
          </cell>
          <cell r="Z424">
            <v>96</v>
          </cell>
          <cell r="AA424">
            <v>10</v>
          </cell>
          <cell r="AB424">
            <v>96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7</v>
          </cell>
          <cell r="D426">
            <v>12.6</v>
          </cell>
          <cell r="E426">
            <v>7</v>
          </cell>
          <cell r="F426">
            <v>12.6</v>
          </cell>
          <cell r="P426">
            <v>10</v>
          </cell>
          <cell r="Q426">
            <v>18</v>
          </cell>
          <cell r="R426">
            <v>10</v>
          </cell>
          <cell r="S426">
            <v>18</v>
          </cell>
          <cell r="Y426">
            <v>10</v>
          </cell>
          <cell r="Z426">
            <v>18</v>
          </cell>
          <cell r="AA426">
            <v>10</v>
          </cell>
          <cell r="AB426">
            <v>18</v>
          </cell>
        </row>
        <row r="427">
          <cell r="C427">
            <v>7</v>
          </cell>
          <cell r="D427">
            <v>8.4</v>
          </cell>
          <cell r="E427">
            <v>7</v>
          </cell>
          <cell r="F427">
            <v>8.4</v>
          </cell>
          <cell r="P427">
            <v>10</v>
          </cell>
          <cell r="Q427">
            <v>12</v>
          </cell>
          <cell r="R427">
            <v>10</v>
          </cell>
          <cell r="S427">
            <v>12</v>
          </cell>
          <cell r="Y427">
            <v>10</v>
          </cell>
          <cell r="Z427">
            <v>12</v>
          </cell>
          <cell r="AA427">
            <v>10</v>
          </cell>
          <cell r="AB427">
            <v>12</v>
          </cell>
        </row>
        <row r="428">
          <cell r="C428">
            <v>7</v>
          </cell>
          <cell r="D428">
            <v>8.4</v>
          </cell>
          <cell r="E428">
            <v>7</v>
          </cell>
          <cell r="F428">
            <v>8.4</v>
          </cell>
          <cell r="P428">
            <v>10</v>
          </cell>
          <cell r="Q428">
            <v>12</v>
          </cell>
          <cell r="R428">
            <v>10</v>
          </cell>
          <cell r="S428">
            <v>12</v>
          </cell>
          <cell r="Y428">
            <v>10</v>
          </cell>
          <cell r="Z428">
            <v>12</v>
          </cell>
          <cell r="AA428">
            <v>10</v>
          </cell>
          <cell r="AB428">
            <v>12</v>
          </cell>
        </row>
        <row r="429">
          <cell r="C429">
            <v>7</v>
          </cell>
          <cell r="D429">
            <v>12.6</v>
          </cell>
          <cell r="E429">
            <v>7</v>
          </cell>
          <cell r="F429">
            <v>12.6</v>
          </cell>
          <cell r="P429">
            <v>10</v>
          </cell>
          <cell r="Q429">
            <v>18</v>
          </cell>
          <cell r="R429">
            <v>10</v>
          </cell>
          <cell r="S429">
            <v>18</v>
          </cell>
          <cell r="Y429">
            <v>10</v>
          </cell>
          <cell r="Z429">
            <v>18</v>
          </cell>
          <cell r="AA429">
            <v>10</v>
          </cell>
          <cell r="AB429">
            <v>18</v>
          </cell>
        </row>
        <row r="430">
          <cell r="C430">
            <v>840</v>
          </cell>
          <cell r="D430">
            <v>8.4</v>
          </cell>
          <cell r="E430">
            <v>840</v>
          </cell>
          <cell r="F430">
            <v>8.4</v>
          </cell>
          <cell r="P430">
            <v>1200</v>
          </cell>
          <cell r="Q430">
            <v>12</v>
          </cell>
          <cell r="R430">
            <v>1200</v>
          </cell>
          <cell r="S430">
            <v>12</v>
          </cell>
          <cell r="Y430">
            <v>1140</v>
          </cell>
          <cell r="Z430">
            <v>11.4</v>
          </cell>
          <cell r="AA430">
            <v>1140</v>
          </cell>
          <cell r="AB430">
            <v>11.4</v>
          </cell>
        </row>
        <row r="431">
          <cell r="C431">
            <v>840</v>
          </cell>
          <cell r="D431">
            <v>8.4</v>
          </cell>
          <cell r="E431">
            <v>840</v>
          </cell>
          <cell r="F431">
            <v>8.4</v>
          </cell>
          <cell r="P431">
            <v>1200</v>
          </cell>
          <cell r="Q431">
            <v>12</v>
          </cell>
          <cell r="R431">
            <v>1200</v>
          </cell>
          <cell r="S431">
            <v>12</v>
          </cell>
          <cell r="Y431">
            <v>1140</v>
          </cell>
          <cell r="Z431">
            <v>11.4</v>
          </cell>
          <cell r="AA431">
            <v>1140</v>
          </cell>
          <cell r="AB431">
            <v>11.4</v>
          </cell>
        </row>
        <row r="432">
          <cell r="C432">
            <v>840</v>
          </cell>
          <cell r="D432">
            <v>10.5</v>
          </cell>
          <cell r="E432">
            <v>840</v>
          </cell>
          <cell r="F432">
            <v>10.5</v>
          </cell>
          <cell r="P432">
            <v>1200</v>
          </cell>
          <cell r="Q432">
            <v>15</v>
          </cell>
          <cell r="R432">
            <v>1200</v>
          </cell>
          <cell r="S432">
            <v>15</v>
          </cell>
          <cell r="Y432">
            <v>1140</v>
          </cell>
          <cell r="Z432">
            <v>14.25</v>
          </cell>
          <cell r="AA432">
            <v>1140</v>
          </cell>
          <cell r="AB432">
            <v>14.25</v>
          </cell>
        </row>
        <row r="433">
          <cell r="C433">
            <v>840</v>
          </cell>
          <cell r="D433">
            <v>6.3</v>
          </cell>
          <cell r="E433">
            <v>840</v>
          </cell>
          <cell r="F433">
            <v>6.3</v>
          </cell>
          <cell r="P433">
            <v>1200</v>
          </cell>
          <cell r="Q433">
            <v>9</v>
          </cell>
          <cell r="R433">
            <v>1200</v>
          </cell>
          <cell r="S433">
            <v>9</v>
          </cell>
          <cell r="Y433">
            <v>1140</v>
          </cell>
          <cell r="Z433">
            <v>8.5499999999999989</v>
          </cell>
          <cell r="AA433">
            <v>1140</v>
          </cell>
          <cell r="AB433">
            <v>8.5499999999999989</v>
          </cell>
        </row>
        <row r="434">
          <cell r="C434">
            <v>840</v>
          </cell>
          <cell r="D434">
            <v>6.3</v>
          </cell>
          <cell r="E434">
            <v>840</v>
          </cell>
          <cell r="F434">
            <v>6.3</v>
          </cell>
          <cell r="P434">
            <v>1200</v>
          </cell>
          <cell r="Q434">
            <v>9</v>
          </cell>
          <cell r="R434">
            <v>1200</v>
          </cell>
          <cell r="S434">
            <v>9</v>
          </cell>
          <cell r="Y434">
            <v>1140</v>
          </cell>
          <cell r="Z434">
            <v>8.5499999999999989</v>
          </cell>
          <cell r="AA434">
            <v>1140</v>
          </cell>
          <cell r="AB434">
            <v>8.5499999999999989</v>
          </cell>
        </row>
        <row r="435">
          <cell r="C435">
            <v>840</v>
          </cell>
          <cell r="D435">
            <v>1.68</v>
          </cell>
          <cell r="E435">
            <v>840</v>
          </cell>
          <cell r="F435">
            <v>1.68</v>
          </cell>
          <cell r="P435">
            <v>1200</v>
          </cell>
          <cell r="Q435">
            <v>2.4</v>
          </cell>
          <cell r="R435">
            <v>1200</v>
          </cell>
          <cell r="S435">
            <v>2.4</v>
          </cell>
          <cell r="Y435">
            <v>1140</v>
          </cell>
          <cell r="Z435">
            <v>2.2800000000000002</v>
          </cell>
          <cell r="AA435">
            <v>1140</v>
          </cell>
          <cell r="AB435">
            <v>2.2800000000000002</v>
          </cell>
        </row>
        <row r="436">
          <cell r="C436">
            <v>840</v>
          </cell>
          <cell r="D436">
            <v>1.68</v>
          </cell>
          <cell r="E436">
            <v>840</v>
          </cell>
          <cell r="F436">
            <v>1.68</v>
          </cell>
          <cell r="P436">
            <v>1200</v>
          </cell>
          <cell r="Q436">
            <v>2.4</v>
          </cell>
          <cell r="R436">
            <v>1200</v>
          </cell>
          <cell r="S436">
            <v>2.4</v>
          </cell>
          <cell r="Y436">
            <v>1140</v>
          </cell>
          <cell r="Z436">
            <v>2.2800000000000002</v>
          </cell>
          <cell r="AA436">
            <v>1140</v>
          </cell>
          <cell r="AB436">
            <v>2.2800000000000002</v>
          </cell>
        </row>
        <row r="437">
          <cell r="E437">
            <v>0</v>
          </cell>
          <cell r="F437">
            <v>0</v>
          </cell>
          <cell r="P437">
            <v>3</v>
          </cell>
          <cell r="Q437">
            <v>5.22</v>
          </cell>
          <cell r="R437">
            <v>3</v>
          </cell>
          <cell r="S437">
            <v>5.22</v>
          </cell>
          <cell r="Y437">
            <v>3</v>
          </cell>
          <cell r="Z437">
            <v>5.22</v>
          </cell>
          <cell r="AA437">
            <v>3</v>
          </cell>
          <cell r="AB437">
            <v>5.22</v>
          </cell>
        </row>
        <row r="438">
          <cell r="C438">
            <v>840</v>
          </cell>
          <cell r="D438">
            <v>4.2</v>
          </cell>
          <cell r="E438">
            <v>840</v>
          </cell>
          <cell r="F438">
            <v>4.2</v>
          </cell>
          <cell r="P438">
            <v>1200</v>
          </cell>
          <cell r="Q438">
            <v>6</v>
          </cell>
          <cell r="R438">
            <v>1200</v>
          </cell>
          <cell r="S438">
            <v>6</v>
          </cell>
          <cell r="Y438">
            <v>1140</v>
          </cell>
          <cell r="Z438">
            <v>5.7</v>
          </cell>
          <cell r="AA438">
            <v>1140</v>
          </cell>
          <cell r="AB438">
            <v>5.7</v>
          </cell>
        </row>
        <row r="439">
          <cell r="C439">
            <v>840</v>
          </cell>
          <cell r="D439">
            <v>1.68</v>
          </cell>
          <cell r="E439">
            <v>840</v>
          </cell>
          <cell r="F439">
            <v>1.68</v>
          </cell>
          <cell r="P439">
            <v>1200</v>
          </cell>
          <cell r="Q439">
            <v>2.4</v>
          </cell>
          <cell r="R439">
            <v>1200</v>
          </cell>
          <cell r="S439">
            <v>2.4</v>
          </cell>
          <cell r="Y439">
            <v>1140</v>
          </cell>
          <cell r="Z439">
            <v>2.2800000000000002</v>
          </cell>
          <cell r="AA439">
            <v>1140</v>
          </cell>
          <cell r="AB439">
            <v>2.2800000000000002</v>
          </cell>
        </row>
        <row r="440">
          <cell r="D440">
            <v>370.02</v>
          </cell>
          <cell r="F440">
            <v>370.02</v>
          </cell>
          <cell r="J440">
            <v>0</v>
          </cell>
          <cell r="L440">
            <v>0</v>
          </cell>
          <cell r="Q440">
            <v>533.81999999999994</v>
          </cell>
          <cell r="S440">
            <v>533.81999999999994</v>
          </cell>
          <cell r="U440">
            <v>0</v>
          </cell>
          <cell r="Y440">
            <v>1140</v>
          </cell>
          <cell r="Z440">
            <v>518.18999999999994</v>
          </cell>
          <cell r="AB440">
            <v>518.18999999999994</v>
          </cell>
        </row>
        <row r="441">
          <cell r="D441">
            <v>370.02</v>
          </cell>
          <cell r="F441">
            <v>370.02</v>
          </cell>
          <cell r="J441">
            <v>0</v>
          </cell>
          <cell r="L441">
            <v>0</v>
          </cell>
          <cell r="Q441">
            <v>1417.37</v>
          </cell>
          <cell r="S441">
            <v>1417.37</v>
          </cell>
          <cell r="U441">
            <v>0</v>
          </cell>
          <cell r="Y441">
            <v>1140</v>
          </cell>
          <cell r="Z441">
            <v>546.2399999999999</v>
          </cell>
          <cell r="AB441">
            <v>546.2399999999999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370.02</v>
          </cell>
          <cell r="E514">
            <v>0</v>
          </cell>
          <cell r="F514">
            <v>370.02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1417.37</v>
          </cell>
          <cell r="R514">
            <v>10</v>
          </cell>
          <cell r="S514">
            <v>1417.37</v>
          </cell>
          <cell r="T514">
            <v>0</v>
          </cell>
          <cell r="U514">
            <v>0</v>
          </cell>
          <cell r="Y514">
            <v>1140</v>
          </cell>
          <cell r="Z514">
            <v>546.2399999999999</v>
          </cell>
          <cell r="AA514">
            <v>10</v>
          </cell>
          <cell r="AB514">
            <v>546.2399999999999</v>
          </cell>
        </row>
        <row r="515">
          <cell r="C515">
            <v>0</v>
          </cell>
          <cell r="D515">
            <v>370.02</v>
          </cell>
          <cell r="E515">
            <v>0</v>
          </cell>
          <cell r="F515">
            <v>370.02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1417.37</v>
          </cell>
          <cell r="R515">
            <v>10</v>
          </cell>
          <cell r="S515">
            <v>1417.37</v>
          </cell>
          <cell r="T515">
            <v>0</v>
          </cell>
          <cell r="U515">
            <v>0</v>
          </cell>
          <cell r="Y515">
            <v>1140</v>
          </cell>
          <cell r="Z515">
            <v>546.2399999999999</v>
          </cell>
          <cell r="AA515">
            <v>10</v>
          </cell>
          <cell r="AB515">
            <v>546.2399999999999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10</v>
          </cell>
          <cell r="T516">
            <v>0</v>
          </cell>
          <cell r="U516">
            <v>11.75</v>
          </cell>
          <cell r="Y516">
            <v>1140</v>
          </cell>
          <cell r="AA516">
            <v>10</v>
          </cell>
        </row>
      </sheetData>
      <sheetData sheetId="10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P59">
            <v>0</v>
          </cell>
          <cell r="Q59">
            <v>0</v>
          </cell>
          <cell r="R59">
            <v>0</v>
          </cell>
          <cell r="S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915</v>
          </cell>
          <cell r="Q145">
            <v>27.45</v>
          </cell>
          <cell r="R145">
            <v>915</v>
          </cell>
          <cell r="S145">
            <v>27.45</v>
          </cell>
          <cell r="Y145">
            <v>915</v>
          </cell>
          <cell r="Z145">
            <v>27.45</v>
          </cell>
          <cell r="AA145">
            <v>915</v>
          </cell>
          <cell r="AB145">
            <v>27.45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915</v>
          </cell>
          <cell r="Q147">
            <v>27.45</v>
          </cell>
          <cell r="R147">
            <v>915</v>
          </cell>
          <cell r="S147">
            <v>27.45</v>
          </cell>
          <cell r="T147">
            <v>0</v>
          </cell>
          <cell r="U147">
            <v>0</v>
          </cell>
          <cell r="Y147">
            <v>915</v>
          </cell>
          <cell r="Z147">
            <v>27.45</v>
          </cell>
          <cell r="AA147">
            <v>915</v>
          </cell>
          <cell r="AB147">
            <v>27.45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94</v>
          </cell>
          <cell r="D164">
            <v>5.64</v>
          </cell>
          <cell r="E164">
            <v>94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221</v>
          </cell>
          <cell r="Q166">
            <v>6.63</v>
          </cell>
          <cell r="R166">
            <v>221</v>
          </cell>
          <cell r="S166">
            <v>6.63</v>
          </cell>
          <cell r="Y166">
            <v>221</v>
          </cell>
          <cell r="Z166">
            <v>6.63</v>
          </cell>
          <cell r="AA166">
            <v>221</v>
          </cell>
          <cell r="AB166">
            <v>6.63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94</v>
          </cell>
          <cell r="D168">
            <v>5.64</v>
          </cell>
          <cell r="E168">
            <v>94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221</v>
          </cell>
          <cell r="Q168">
            <v>6.63</v>
          </cell>
          <cell r="R168">
            <v>221</v>
          </cell>
          <cell r="S168">
            <v>6.63</v>
          </cell>
          <cell r="T168">
            <v>0</v>
          </cell>
          <cell r="U168">
            <v>0</v>
          </cell>
          <cell r="Y168">
            <v>221</v>
          </cell>
          <cell r="Z168">
            <v>6.63</v>
          </cell>
          <cell r="AA168">
            <v>221</v>
          </cell>
          <cell r="AB168">
            <v>6.63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94</v>
          </cell>
          <cell r="Q172">
            <v>2.82</v>
          </cell>
          <cell r="R172">
            <v>94</v>
          </cell>
          <cell r="S172">
            <v>2.82</v>
          </cell>
          <cell r="Y172">
            <v>94</v>
          </cell>
          <cell r="Z172">
            <v>2.82</v>
          </cell>
          <cell r="AA172">
            <v>94</v>
          </cell>
          <cell r="AB172">
            <v>2.82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94</v>
          </cell>
          <cell r="Q174">
            <v>2.82</v>
          </cell>
          <cell r="R174">
            <v>94</v>
          </cell>
          <cell r="S174">
            <v>2.82</v>
          </cell>
          <cell r="T174">
            <v>0</v>
          </cell>
          <cell r="U174">
            <v>0</v>
          </cell>
          <cell r="Y174">
            <v>94</v>
          </cell>
          <cell r="Z174">
            <v>2.82</v>
          </cell>
          <cell r="AA174">
            <v>94</v>
          </cell>
          <cell r="AB174">
            <v>2.82</v>
          </cell>
        </row>
        <row r="175">
          <cell r="C175">
            <v>0</v>
          </cell>
          <cell r="D175">
            <v>0</v>
          </cell>
        </row>
        <row r="176">
          <cell r="C176">
            <v>60</v>
          </cell>
          <cell r="D176">
            <v>3.5999999999999996</v>
          </cell>
          <cell r="P176">
            <v>60</v>
          </cell>
          <cell r="Q176">
            <v>3.5999999999999996</v>
          </cell>
          <cell r="R176">
            <v>60</v>
          </cell>
          <cell r="S176">
            <v>3.5999999999999996</v>
          </cell>
          <cell r="Y176">
            <v>60</v>
          </cell>
          <cell r="Z176">
            <v>3.5999999999999996</v>
          </cell>
          <cell r="AA176">
            <v>60</v>
          </cell>
          <cell r="AB176">
            <v>3.5999999999999996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60</v>
          </cell>
          <cell r="D180">
            <v>3.5999999999999996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60</v>
          </cell>
          <cell r="Q180">
            <v>3.5999999999999996</v>
          </cell>
          <cell r="R180">
            <v>60</v>
          </cell>
          <cell r="S180">
            <v>3.5999999999999996</v>
          </cell>
          <cell r="T180">
            <v>0</v>
          </cell>
          <cell r="U180">
            <v>0</v>
          </cell>
          <cell r="Y180">
            <v>60</v>
          </cell>
          <cell r="Z180">
            <v>3.5999999999999996</v>
          </cell>
          <cell r="AA180">
            <v>60</v>
          </cell>
          <cell r="AB180">
            <v>3.5999999999999996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154</v>
          </cell>
          <cell r="D193">
            <v>9.2399999999999984</v>
          </cell>
          <cell r="E193">
            <v>94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375</v>
          </cell>
          <cell r="Q193">
            <v>13.049999999999999</v>
          </cell>
          <cell r="R193">
            <v>375</v>
          </cell>
          <cell r="S193">
            <v>13.049999999999999</v>
          </cell>
          <cell r="T193">
            <v>0</v>
          </cell>
          <cell r="U193">
            <v>0</v>
          </cell>
          <cell r="Y193">
            <v>375</v>
          </cell>
          <cell r="Z193">
            <v>13.049999999999999</v>
          </cell>
          <cell r="AA193">
            <v>375</v>
          </cell>
          <cell r="AB193">
            <v>13.049999999999999</v>
          </cell>
        </row>
        <row r="197">
          <cell r="P197">
            <v>13779</v>
          </cell>
          <cell r="Q197">
            <v>20.668500000000002</v>
          </cell>
          <cell r="R197">
            <v>13779</v>
          </cell>
          <cell r="S197">
            <v>20.668500000000002</v>
          </cell>
          <cell r="Y197">
            <v>13779</v>
          </cell>
          <cell r="Z197">
            <v>20.668500000000002</v>
          </cell>
          <cell r="AA197">
            <v>13779</v>
          </cell>
          <cell r="AB197">
            <v>20.668500000000002</v>
          </cell>
        </row>
        <row r="198">
          <cell r="P198">
            <v>21</v>
          </cell>
          <cell r="Q198">
            <v>3.15E-2</v>
          </cell>
          <cell r="R198">
            <v>21</v>
          </cell>
          <cell r="S198">
            <v>3.15E-2</v>
          </cell>
          <cell r="Y198">
            <v>21</v>
          </cell>
          <cell r="Z198">
            <v>3.15E-2</v>
          </cell>
          <cell r="AA198">
            <v>21</v>
          </cell>
          <cell r="AB198">
            <v>3.15E-2</v>
          </cell>
        </row>
        <row r="199">
          <cell r="C199">
            <v>6</v>
          </cell>
          <cell r="D199">
            <v>9.0000000000000011E-3</v>
          </cell>
          <cell r="P199">
            <v>15</v>
          </cell>
          <cell r="Q199">
            <v>2.2499999999999999E-2</v>
          </cell>
          <cell r="R199">
            <v>15</v>
          </cell>
          <cell r="S199">
            <v>2.2499999999999999E-2</v>
          </cell>
          <cell r="Y199">
            <v>15</v>
          </cell>
          <cell r="Z199">
            <v>2.2499999999999999E-2</v>
          </cell>
          <cell r="AA199">
            <v>15</v>
          </cell>
          <cell r="AB199">
            <v>2.2499999999999999E-2</v>
          </cell>
        </row>
        <row r="200">
          <cell r="P200">
            <v>16039</v>
          </cell>
          <cell r="Q200">
            <v>24.058500000000002</v>
          </cell>
          <cell r="R200">
            <v>16039</v>
          </cell>
          <cell r="S200">
            <v>24.058500000000002</v>
          </cell>
          <cell r="Y200">
            <v>16039</v>
          </cell>
          <cell r="Z200">
            <v>24.058500000000002</v>
          </cell>
          <cell r="AA200">
            <v>16039</v>
          </cell>
          <cell r="AB200">
            <v>24.058500000000002</v>
          </cell>
        </row>
        <row r="201">
          <cell r="C201">
            <v>31</v>
          </cell>
          <cell r="D201">
            <v>4.65E-2</v>
          </cell>
          <cell r="P201">
            <v>32</v>
          </cell>
          <cell r="Q201">
            <v>4.8000000000000001E-2</v>
          </cell>
          <cell r="R201">
            <v>32</v>
          </cell>
          <cell r="S201">
            <v>4.8000000000000001E-2</v>
          </cell>
          <cell r="Y201">
            <v>32</v>
          </cell>
          <cell r="Z201">
            <v>4.8000000000000001E-2</v>
          </cell>
          <cell r="AA201">
            <v>32</v>
          </cell>
          <cell r="AB201">
            <v>4.8000000000000001E-2</v>
          </cell>
        </row>
        <row r="202">
          <cell r="C202">
            <v>30</v>
          </cell>
          <cell r="D202">
            <v>4.4999999999999998E-2</v>
          </cell>
          <cell r="P202">
            <v>39</v>
          </cell>
          <cell r="Q202">
            <v>5.8500000000000003E-2</v>
          </cell>
          <cell r="R202">
            <v>39</v>
          </cell>
          <cell r="S202">
            <v>5.8500000000000003E-2</v>
          </cell>
          <cell r="Y202">
            <v>39</v>
          </cell>
          <cell r="Z202">
            <v>5.8500000000000003E-2</v>
          </cell>
          <cell r="AA202">
            <v>39</v>
          </cell>
          <cell r="AB202">
            <v>5.8500000000000003E-2</v>
          </cell>
        </row>
        <row r="203">
          <cell r="P203">
            <v>18890</v>
          </cell>
          <cell r="Q203">
            <v>47.225000000000001</v>
          </cell>
          <cell r="R203">
            <v>18890</v>
          </cell>
          <cell r="S203">
            <v>47.225000000000001</v>
          </cell>
          <cell r="Y203">
            <v>18890</v>
          </cell>
          <cell r="Z203">
            <v>47.225000000000001</v>
          </cell>
          <cell r="AA203">
            <v>18890</v>
          </cell>
          <cell r="AB203">
            <v>47.225000000000001</v>
          </cell>
        </row>
        <row r="204">
          <cell r="C204">
            <v>98</v>
          </cell>
          <cell r="D204">
            <v>0.245</v>
          </cell>
          <cell r="P204">
            <v>26</v>
          </cell>
          <cell r="Q204">
            <v>6.5000000000000002E-2</v>
          </cell>
          <cell r="R204">
            <v>26</v>
          </cell>
          <cell r="S204">
            <v>6.5000000000000002E-2</v>
          </cell>
          <cell r="Y204">
            <v>26</v>
          </cell>
          <cell r="Z204">
            <v>6.5000000000000002E-2</v>
          </cell>
          <cell r="AA204">
            <v>26</v>
          </cell>
          <cell r="AB204">
            <v>6.5000000000000002E-2</v>
          </cell>
        </row>
        <row r="205">
          <cell r="C205">
            <v>35</v>
          </cell>
          <cell r="D205">
            <v>8.7500000000000008E-2</v>
          </cell>
          <cell r="P205">
            <v>60</v>
          </cell>
          <cell r="Q205">
            <v>0.15</v>
          </cell>
          <cell r="R205">
            <v>60</v>
          </cell>
          <cell r="S205">
            <v>0.15</v>
          </cell>
          <cell r="Y205">
            <v>60</v>
          </cell>
          <cell r="Z205">
            <v>0.15</v>
          </cell>
          <cell r="AA205">
            <v>60</v>
          </cell>
          <cell r="AB205">
            <v>0.15</v>
          </cell>
        </row>
        <row r="206">
          <cell r="C206">
            <v>200</v>
          </cell>
          <cell r="D206">
            <v>0.43300000000000005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48901</v>
          </cell>
          <cell r="Q206">
            <v>92.327500000000015</v>
          </cell>
          <cell r="R206">
            <v>48901</v>
          </cell>
          <cell r="S206">
            <v>92.327500000000015</v>
          </cell>
          <cell r="T206">
            <v>0</v>
          </cell>
          <cell r="U206">
            <v>0</v>
          </cell>
          <cell r="Y206">
            <v>48901</v>
          </cell>
          <cell r="Z206">
            <v>92.327500000000015</v>
          </cell>
          <cell r="AA206">
            <v>48901</v>
          </cell>
          <cell r="AB206">
            <v>92.327500000000015</v>
          </cell>
        </row>
        <row r="208">
          <cell r="C208">
            <v>22285</v>
          </cell>
          <cell r="D208">
            <v>89.14</v>
          </cell>
          <cell r="E208">
            <v>22285</v>
          </cell>
          <cell r="F208">
            <v>89.14</v>
          </cell>
          <cell r="P208">
            <v>23989</v>
          </cell>
          <cell r="Q208">
            <v>95.956000000000003</v>
          </cell>
          <cell r="R208">
            <v>23989</v>
          </cell>
          <cell r="S208">
            <v>95.956000000000003</v>
          </cell>
          <cell r="Y208">
            <v>23989</v>
          </cell>
          <cell r="Z208">
            <v>95.956000000000003</v>
          </cell>
          <cell r="AA208">
            <v>23989</v>
          </cell>
          <cell r="AB208">
            <v>95.956000000000003</v>
          </cell>
        </row>
        <row r="209">
          <cell r="C209">
            <v>6295</v>
          </cell>
          <cell r="D209">
            <v>25.18</v>
          </cell>
          <cell r="E209">
            <v>6295</v>
          </cell>
          <cell r="F209">
            <v>25.18</v>
          </cell>
          <cell r="P209">
            <v>6601</v>
          </cell>
          <cell r="Q209">
            <v>26.404</v>
          </cell>
          <cell r="R209">
            <v>6601</v>
          </cell>
          <cell r="S209">
            <v>26.404</v>
          </cell>
          <cell r="Y209">
            <v>6601</v>
          </cell>
          <cell r="Z209">
            <v>26.404</v>
          </cell>
          <cell r="AA209">
            <v>6601</v>
          </cell>
          <cell r="AB209">
            <v>26.404</v>
          </cell>
        </row>
        <row r="210">
          <cell r="C210">
            <v>6202</v>
          </cell>
          <cell r="D210">
            <v>24.808</v>
          </cell>
          <cell r="E210">
            <v>6202</v>
          </cell>
          <cell r="F210">
            <v>24.808</v>
          </cell>
          <cell r="P210">
            <v>7356</v>
          </cell>
          <cell r="Q210">
            <v>29.423999999999999</v>
          </cell>
          <cell r="R210">
            <v>7356</v>
          </cell>
          <cell r="S210">
            <v>29.423999999999999</v>
          </cell>
          <cell r="Y210">
            <v>7356</v>
          </cell>
          <cell r="Z210">
            <v>29.423999999999999</v>
          </cell>
          <cell r="AA210">
            <v>7356</v>
          </cell>
          <cell r="AB210">
            <v>29.423999999999999</v>
          </cell>
        </row>
        <row r="211">
          <cell r="C211">
            <v>8038</v>
          </cell>
          <cell r="D211">
            <v>32.152000000000001</v>
          </cell>
          <cell r="E211">
            <v>8038</v>
          </cell>
          <cell r="F211">
            <v>32.152000000000001</v>
          </cell>
          <cell r="P211">
            <v>8161</v>
          </cell>
          <cell r="Q211">
            <v>32.643999999999998</v>
          </cell>
          <cell r="R211">
            <v>8161</v>
          </cell>
          <cell r="S211">
            <v>32.643999999999998</v>
          </cell>
          <cell r="Y211">
            <v>8161</v>
          </cell>
          <cell r="Z211">
            <v>32.643999999999998</v>
          </cell>
          <cell r="AA211">
            <v>8161</v>
          </cell>
          <cell r="AB211">
            <v>32.643999999999998</v>
          </cell>
        </row>
        <row r="212">
          <cell r="C212">
            <v>42820</v>
          </cell>
          <cell r="D212">
            <v>171.27999999999997</v>
          </cell>
          <cell r="E212">
            <v>42820</v>
          </cell>
          <cell r="F212">
            <v>171.27999999999997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46107</v>
          </cell>
          <cell r="Q212">
            <v>184.428</v>
          </cell>
          <cell r="R212">
            <v>46107</v>
          </cell>
          <cell r="S212">
            <v>184.428</v>
          </cell>
          <cell r="T212">
            <v>0</v>
          </cell>
          <cell r="U212">
            <v>0</v>
          </cell>
          <cell r="Y212">
            <v>46107</v>
          </cell>
          <cell r="Z212">
            <v>184.428</v>
          </cell>
          <cell r="AA212">
            <v>46107</v>
          </cell>
          <cell r="AB212">
            <v>184.428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102</v>
          </cell>
          <cell r="D241">
            <v>525.096</v>
          </cell>
          <cell r="E241">
            <v>102</v>
          </cell>
          <cell r="F241">
            <v>525.096</v>
          </cell>
          <cell r="P241">
            <v>102</v>
          </cell>
          <cell r="Q241">
            <v>558.14400000000001</v>
          </cell>
          <cell r="R241">
            <v>102</v>
          </cell>
          <cell r="S241">
            <v>558.14400000000001</v>
          </cell>
          <cell r="Y241">
            <v>102</v>
          </cell>
          <cell r="Z241">
            <v>558.14400000000001</v>
          </cell>
          <cell r="AA241">
            <v>102</v>
          </cell>
          <cell r="AB241">
            <v>558.14400000000001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56</v>
          </cell>
          <cell r="D246">
            <v>403.60320000000002</v>
          </cell>
          <cell r="E246">
            <v>56</v>
          </cell>
          <cell r="F246">
            <v>403.60320000000002</v>
          </cell>
          <cell r="P246">
            <v>56</v>
          </cell>
          <cell r="Q246">
            <v>429.40800000000002</v>
          </cell>
          <cell r="R246">
            <v>56</v>
          </cell>
          <cell r="S246">
            <v>429.40800000000002</v>
          </cell>
          <cell r="Y246">
            <v>56</v>
          </cell>
          <cell r="Z246">
            <v>429.40800000000002</v>
          </cell>
          <cell r="AA246">
            <v>56</v>
          </cell>
          <cell r="AB246">
            <v>429.40800000000002</v>
          </cell>
        </row>
        <row r="247">
          <cell r="C247">
            <v>55</v>
          </cell>
          <cell r="D247">
            <v>396.39600000000002</v>
          </cell>
          <cell r="E247">
            <v>55</v>
          </cell>
          <cell r="F247">
            <v>396.39600000000002</v>
          </cell>
          <cell r="P247">
            <v>55</v>
          </cell>
          <cell r="Q247">
            <v>421.74</v>
          </cell>
          <cell r="R247">
            <v>55</v>
          </cell>
          <cell r="S247">
            <v>421.74</v>
          </cell>
          <cell r="Y247">
            <v>55</v>
          </cell>
          <cell r="Z247">
            <v>421.74</v>
          </cell>
          <cell r="AA247">
            <v>55</v>
          </cell>
          <cell r="AB247">
            <v>421.74</v>
          </cell>
        </row>
        <row r="248">
          <cell r="C248">
            <v>68</v>
          </cell>
          <cell r="D248">
            <v>490.08960000000002</v>
          </cell>
          <cell r="E248">
            <v>68</v>
          </cell>
          <cell r="F248">
            <v>490.08960000000002</v>
          </cell>
          <cell r="P248">
            <v>68</v>
          </cell>
          <cell r="Q248">
            <v>521.42399999999998</v>
          </cell>
          <cell r="R248">
            <v>68</v>
          </cell>
          <cell r="S248">
            <v>521.42399999999998</v>
          </cell>
          <cell r="Y248">
            <v>68</v>
          </cell>
          <cell r="Z248">
            <v>521.42399999999998</v>
          </cell>
          <cell r="AA248">
            <v>68</v>
          </cell>
          <cell r="AB248">
            <v>521.42399999999998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50</v>
          </cell>
          <cell r="D255">
            <v>60</v>
          </cell>
          <cell r="E255">
            <v>50</v>
          </cell>
          <cell r="F255">
            <v>60</v>
          </cell>
          <cell r="P255">
            <v>50</v>
          </cell>
          <cell r="Q255">
            <v>60</v>
          </cell>
          <cell r="R255">
            <v>50</v>
          </cell>
          <cell r="S255">
            <v>60</v>
          </cell>
          <cell r="Y255">
            <v>50</v>
          </cell>
          <cell r="Z255">
            <v>60</v>
          </cell>
          <cell r="AA255">
            <v>50</v>
          </cell>
          <cell r="AB255">
            <v>60</v>
          </cell>
        </row>
        <row r="256">
          <cell r="C256">
            <v>38</v>
          </cell>
          <cell r="D256">
            <v>45.599999999999994</v>
          </cell>
          <cell r="E256">
            <v>38</v>
          </cell>
          <cell r="F256">
            <v>45.599999999999994</v>
          </cell>
          <cell r="P256">
            <v>38</v>
          </cell>
          <cell r="Q256">
            <v>45.599999999999994</v>
          </cell>
          <cell r="R256">
            <v>38</v>
          </cell>
          <cell r="S256">
            <v>45.599999999999994</v>
          </cell>
          <cell r="Y256">
            <v>38</v>
          </cell>
          <cell r="Z256">
            <v>45.599999999999994</v>
          </cell>
          <cell r="AA256">
            <v>38</v>
          </cell>
          <cell r="AB256">
            <v>45.599999999999994</v>
          </cell>
        </row>
        <row r="257">
          <cell r="C257">
            <v>77</v>
          </cell>
          <cell r="D257">
            <v>92.4</v>
          </cell>
          <cell r="E257">
            <v>77</v>
          </cell>
          <cell r="F257">
            <v>92.4</v>
          </cell>
          <cell r="P257">
            <v>77</v>
          </cell>
          <cell r="Q257">
            <v>92.4</v>
          </cell>
          <cell r="R257">
            <v>77</v>
          </cell>
          <cell r="S257">
            <v>92.4</v>
          </cell>
          <cell r="Y257">
            <v>77</v>
          </cell>
          <cell r="Z257">
            <v>92.4</v>
          </cell>
          <cell r="AA257">
            <v>77</v>
          </cell>
          <cell r="AB257">
            <v>92.4</v>
          </cell>
        </row>
        <row r="258">
          <cell r="C258">
            <v>446</v>
          </cell>
          <cell r="D258">
            <v>2013.1848</v>
          </cell>
          <cell r="E258">
            <v>446</v>
          </cell>
          <cell r="F258">
            <v>2013.1848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446</v>
          </cell>
          <cell r="Q258">
            <v>2128.7159999999999</v>
          </cell>
          <cell r="R258">
            <v>446</v>
          </cell>
          <cell r="S258">
            <v>2128.7159999999999</v>
          </cell>
          <cell r="T258">
            <v>0</v>
          </cell>
          <cell r="U258">
            <v>0</v>
          </cell>
          <cell r="Y258">
            <v>446</v>
          </cell>
          <cell r="Z258">
            <v>2128.7159999999999</v>
          </cell>
          <cell r="AA258">
            <v>446</v>
          </cell>
          <cell r="AB258">
            <v>2128.7159999999999</v>
          </cell>
        </row>
        <row r="259">
          <cell r="C259">
            <v>446</v>
          </cell>
          <cell r="D259">
            <v>2013.1848</v>
          </cell>
          <cell r="E259">
            <v>446</v>
          </cell>
          <cell r="F259">
            <v>2013.1848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446</v>
          </cell>
          <cell r="Q259">
            <v>2128.7159999999999</v>
          </cell>
          <cell r="R259">
            <v>446</v>
          </cell>
          <cell r="S259">
            <v>2128.7159999999999</v>
          </cell>
          <cell r="T259">
            <v>0</v>
          </cell>
          <cell r="U259">
            <v>0</v>
          </cell>
          <cell r="Y259">
            <v>446</v>
          </cell>
          <cell r="Z259">
            <v>2128.7159999999999</v>
          </cell>
          <cell r="AA259">
            <v>446</v>
          </cell>
          <cell r="AB259">
            <v>2128.7159999999999</v>
          </cell>
        </row>
        <row r="260">
          <cell r="C260">
            <v>446</v>
          </cell>
          <cell r="D260">
            <v>2013.1848</v>
          </cell>
          <cell r="E260">
            <v>446</v>
          </cell>
          <cell r="F260">
            <v>2013.1848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446</v>
          </cell>
          <cell r="Q260">
            <v>2128.7159999999999</v>
          </cell>
          <cell r="R260">
            <v>446</v>
          </cell>
          <cell r="S260">
            <v>2128.7159999999999</v>
          </cell>
          <cell r="T260">
            <v>0</v>
          </cell>
          <cell r="U260">
            <v>0</v>
          </cell>
          <cell r="Y260">
            <v>446</v>
          </cell>
          <cell r="Z260">
            <v>2128.7159999999999</v>
          </cell>
          <cell r="AA260">
            <v>446</v>
          </cell>
          <cell r="AB260">
            <v>2128.7159999999999</v>
          </cell>
        </row>
        <row r="264">
          <cell r="C264">
            <v>828</v>
          </cell>
          <cell r="D264">
            <v>5.7960000000000003</v>
          </cell>
          <cell r="E264">
            <v>787</v>
          </cell>
          <cell r="F264">
            <v>5.51</v>
          </cell>
          <cell r="P264">
            <v>867</v>
          </cell>
          <cell r="Q264">
            <v>8.67</v>
          </cell>
          <cell r="R264">
            <v>867</v>
          </cell>
          <cell r="S264">
            <v>8.67</v>
          </cell>
          <cell r="Y264">
            <v>867</v>
          </cell>
          <cell r="Z264">
            <v>8.67</v>
          </cell>
          <cell r="AA264">
            <v>867</v>
          </cell>
          <cell r="AB264">
            <v>8.67</v>
          </cell>
        </row>
        <row r="265">
          <cell r="C265">
            <v>937</v>
          </cell>
          <cell r="D265">
            <v>6.5590000000000002</v>
          </cell>
          <cell r="E265">
            <v>911</v>
          </cell>
          <cell r="F265">
            <v>4.0999999999999996</v>
          </cell>
          <cell r="P265">
            <v>907</v>
          </cell>
          <cell r="Q265">
            <v>9.07</v>
          </cell>
          <cell r="R265">
            <v>907</v>
          </cell>
          <cell r="S265">
            <v>9.07</v>
          </cell>
          <cell r="Y265">
            <v>907</v>
          </cell>
          <cell r="Z265">
            <v>9.07</v>
          </cell>
          <cell r="AA265">
            <v>907</v>
          </cell>
          <cell r="AB265">
            <v>9.07</v>
          </cell>
        </row>
        <row r="266">
          <cell r="C266">
            <v>973</v>
          </cell>
          <cell r="D266">
            <v>6.8109999999999999</v>
          </cell>
          <cell r="P266">
            <v>1004</v>
          </cell>
          <cell r="Q266">
            <v>10.040000000000001</v>
          </cell>
          <cell r="R266">
            <v>1004</v>
          </cell>
          <cell r="S266">
            <v>10.040000000000001</v>
          </cell>
          <cell r="Y266">
            <v>1004</v>
          </cell>
          <cell r="Z266">
            <v>10.040000000000001</v>
          </cell>
          <cell r="AA266">
            <v>1004</v>
          </cell>
          <cell r="AB266">
            <v>10.040000000000001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828</v>
          </cell>
          <cell r="D268">
            <v>4.968</v>
          </cell>
          <cell r="P268">
            <v>867</v>
          </cell>
          <cell r="Q268">
            <v>8.67</v>
          </cell>
          <cell r="R268">
            <v>867</v>
          </cell>
          <cell r="S268">
            <v>8.67</v>
          </cell>
          <cell r="Y268">
            <v>867</v>
          </cell>
          <cell r="Z268">
            <v>8.67</v>
          </cell>
          <cell r="AA268">
            <v>867</v>
          </cell>
          <cell r="AB268">
            <v>8.67</v>
          </cell>
        </row>
        <row r="269">
          <cell r="C269">
            <v>937</v>
          </cell>
          <cell r="D269">
            <v>5.6219999999999999</v>
          </cell>
          <cell r="P269">
            <v>907</v>
          </cell>
          <cell r="Q269">
            <v>9.07</v>
          </cell>
          <cell r="R269">
            <v>907</v>
          </cell>
          <cell r="S269">
            <v>9.07</v>
          </cell>
          <cell r="Y269">
            <v>907</v>
          </cell>
          <cell r="Z269">
            <v>9.07</v>
          </cell>
          <cell r="AA269">
            <v>907</v>
          </cell>
          <cell r="AB269">
            <v>9.07</v>
          </cell>
        </row>
        <row r="270">
          <cell r="C270">
            <v>973</v>
          </cell>
          <cell r="D270">
            <v>5.8380000000000001</v>
          </cell>
          <cell r="P270">
            <v>1004</v>
          </cell>
          <cell r="Q270">
            <v>10.040000000000001</v>
          </cell>
          <cell r="R270">
            <v>1004</v>
          </cell>
          <cell r="S270">
            <v>10.040000000000001</v>
          </cell>
          <cell r="Y270">
            <v>1004</v>
          </cell>
          <cell r="Z270">
            <v>10.040000000000001</v>
          </cell>
          <cell r="AA270">
            <v>1004</v>
          </cell>
          <cell r="AB270">
            <v>10.040000000000001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2</v>
          </cell>
          <cell r="D277">
            <v>2.8000000000000001E-2</v>
          </cell>
          <cell r="E277">
            <v>2</v>
          </cell>
          <cell r="F277">
            <v>2.8000000000000001E-2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2</v>
          </cell>
          <cell r="D278">
            <v>2.8000000000000001E-2</v>
          </cell>
          <cell r="E278">
            <v>2</v>
          </cell>
          <cell r="F278">
            <v>2.8000000000000001E-2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2</v>
          </cell>
          <cell r="D279">
            <v>2.8000000000000001E-2</v>
          </cell>
          <cell r="E279">
            <v>2</v>
          </cell>
          <cell r="F279">
            <v>2.8000000000000001E-2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2</v>
          </cell>
          <cell r="D281">
            <v>0.04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50</v>
          </cell>
          <cell r="D282">
            <v>0.8</v>
          </cell>
          <cell r="E282">
            <v>50</v>
          </cell>
          <cell r="F282">
            <v>0.8</v>
          </cell>
          <cell r="P282">
            <v>144</v>
          </cell>
          <cell r="Q282">
            <v>2.88</v>
          </cell>
          <cell r="R282">
            <v>144</v>
          </cell>
          <cell r="S282">
            <v>2.88</v>
          </cell>
          <cell r="Y282">
            <v>144</v>
          </cell>
          <cell r="Z282">
            <v>2.3040000000000003</v>
          </cell>
          <cell r="AA282">
            <v>144</v>
          </cell>
          <cell r="AB282">
            <v>2.3040000000000003</v>
          </cell>
        </row>
        <row r="283">
          <cell r="C283">
            <v>2796</v>
          </cell>
          <cell r="D283">
            <v>36.517999999999994</v>
          </cell>
          <cell r="E283">
            <v>56</v>
          </cell>
          <cell r="F283">
            <v>10.494000000000002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3072</v>
          </cell>
          <cell r="Q283">
            <v>61.52</v>
          </cell>
          <cell r="R283">
            <v>3072</v>
          </cell>
          <cell r="S283">
            <v>61.52</v>
          </cell>
          <cell r="T283">
            <v>0</v>
          </cell>
          <cell r="U283">
            <v>0</v>
          </cell>
          <cell r="Y283">
            <v>3072</v>
          </cell>
          <cell r="Z283">
            <v>60.864000000000004</v>
          </cell>
          <cell r="AA283">
            <v>3072</v>
          </cell>
          <cell r="AB283">
            <v>60.864000000000004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34</v>
          </cell>
          <cell r="D287">
            <v>65.28</v>
          </cell>
          <cell r="E287">
            <v>34</v>
          </cell>
          <cell r="F287">
            <v>65.28</v>
          </cell>
          <cell r="P287">
            <v>40</v>
          </cell>
          <cell r="Q287">
            <v>84.47999999999999</v>
          </cell>
          <cell r="R287">
            <v>40</v>
          </cell>
          <cell r="S287">
            <v>84.47999999999999</v>
          </cell>
          <cell r="Y287">
            <v>40</v>
          </cell>
          <cell r="Z287">
            <v>84.47999999999999</v>
          </cell>
          <cell r="AA287">
            <v>40</v>
          </cell>
          <cell r="AB287">
            <v>84.47999999999999</v>
          </cell>
        </row>
        <row r="288">
          <cell r="C288">
            <v>17</v>
          </cell>
          <cell r="D288">
            <v>32.64</v>
          </cell>
          <cell r="E288">
            <v>17</v>
          </cell>
          <cell r="F288">
            <v>32.64</v>
          </cell>
          <cell r="P288">
            <v>20</v>
          </cell>
          <cell r="Q288">
            <v>42.239999999999995</v>
          </cell>
          <cell r="R288">
            <v>20</v>
          </cell>
          <cell r="S288">
            <v>42.239999999999995</v>
          </cell>
          <cell r="Y288">
            <v>20</v>
          </cell>
          <cell r="Z288">
            <v>42.239999999999995</v>
          </cell>
          <cell r="AA288">
            <v>20</v>
          </cell>
          <cell r="AB288">
            <v>42.239999999999995</v>
          </cell>
        </row>
        <row r="289">
          <cell r="C289">
            <v>17</v>
          </cell>
          <cell r="D289">
            <v>32.64</v>
          </cell>
          <cell r="E289">
            <v>17</v>
          </cell>
          <cell r="F289">
            <v>32.64</v>
          </cell>
          <cell r="P289">
            <v>20</v>
          </cell>
          <cell r="Q289">
            <v>42.239999999999995</v>
          </cell>
          <cell r="R289">
            <v>20</v>
          </cell>
          <cell r="S289">
            <v>42.239999999999995</v>
          </cell>
          <cell r="Y289">
            <v>20</v>
          </cell>
          <cell r="Z289">
            <v>42.239999999999995</v>
          </cell>
          <cell r="AA289">
            <v>20</v>
          </cell>
          <cell r="AB289">
            <v>42.239999999999995</v>
          </cell>
        </row>
        <row r="290">
          <cell r="E290">
            <v>0</v>
          </cell>
          <cell r="F290">
            <v>0</v>
          </cell>
          <cell r="P290">
            <v>20</v>
          </cell>
          <cell r="Q290">
            <v>28.799999999999997</v>
          </cell>
          <cell r="R290">
            <v>20</v>
          </cell>
          <cell r="S290">
            <v>28.799999999999997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7</v>
          </cell>
          <cell r="Q291">
            <v>7</v>
          </cell>
          <cell r="R291">
            <v>7</v>
          </cell>
          <cell r="S291">
            <v>7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13</v>
          </cell>
          <cell r="Q292">
            <v>13</v>
          </cell>
          <cell r="R292">
            <v>13</v>
          </cell>
          <cell r="S292">
            <v>13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17</v>
          </cell>
          <cell r="D293">
            <v>8.5</v>
          </cell>
          <cell r="E293">
            <v>17</v>
          </cell>
          <cell r="F293">
            <v>8.5</v>
          </cell>
          <cell r="P293">
            <v>20</v>
          </cell>
          <cell r="Q293">
            <v>10</v>
          </cell>
          <cell r="R293">
            <v>20</v>
          </cell>
          <cell r="S293">
            <v>10</v>
          </cell>
          <cell r="Y293">
            <v>20</v>
          </cell>
          <cell r="Z293">
            <v>10</v>
          </cell>
          <cell r="AA293">
            <v>20</v>
          </cell>
          <cell r="AB293">
            <v>10</v>
          </cell>
        </row>
        <row r="294">
          <cell r="C294">
            <v>17</v>
          </cell>
          <cell r="D294">
            <v>5.0999999999999996</v>
          </cell>
          <cell r="E294">
            <v>17</v>
          </cell>
          <cell r="F294">
            <v>5.0999999999999996</v>
          </cell>
          <cell r="P294">
            <v>20</v>
          </cell>
          <cell r="Q294">
            <v>6</v>
          </cell>
          <cell r="R294">
            <v>20</v>
          </cell>
          <cell r="S294">
            <v>6</v>
          </cell>
          <cell r="Y294">
            <v>20</v>
          </cell>
          <cell r="Z294">
            <v>6</v>
          </cell>
          <cell r="AA294">
            <v>20</v>
          </cell>
          <cell r="AB294">
            <v>6</v>
          </cell>
        </row>
        <row r="295">
          <cell r="E295">
            <v>0</v>
          </cell>
          <cell r="F295">
            <v>0</v>
          </cell>
          <cell r="P295">
            <v>20</v>
          </cell>
          <cell r="Q295">
            <v>2</v>
          </cell>
          <cell r="R295">
            <v>20</v>
          </cell>
          <cell r="S295">
            <v>2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20</v>
          </cell>
          <cell r="Q296">
            <v>2</v>
          </cell>
          <cell r="R296">
            <v>20</v>
          </cell>
          <cell r="S296">
            <v>2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17</v>
          </cell>
          <cell r="D297">
            <v>144.16</v>
          </cell>
          <cell r="E297">
            <v>17</v>
          </cell>
          <cell r="F297">
            <v>144.16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20</v>
          </cell>
          <cell r="Q297">
            <v>237.76</v>
          </cell>
          <cell r="R297">
            <v>20</v>
          </cell>
          <cell r="S297">
            <v>237.76</v>
          </cell>
          <cell r="T297">
            <v>0</v>
          </cell>
          <cell r="U297">
            <v>0</v>
          </cell>
          <cell r="Y297">
            <v>20</v>
          </cell>
          <cell r="Z297">
            <v>184.95999999999998</v>
          </cell>
          <cell r="AA297">
            <v>20</v>
          </cell>
          <cell r="AB297">
            <v>184.95999999999998</v>
          </cell>
        </row>
        <row r="299">
          <cell r="C299">
            <v>53</v>
          </cell>
          <cell r="D299">
            <v>103.03200000000001</v>
          </cell>
          <cell r="E299">
            <v>53</v>
          </cell>
          <cell r="F299">
            <v>103.03200000000001</v>
          </cell>
          <cell r="P299">
            <v>58</v>
          </cell>
          <cell r="Q299">
            <v>124.02719999999999</v>
          </cell>
          <cell r="R299">
            <v>58</v>
          </cell>
          <cell r="S299">
            <v>124.02719999999999</v>
          </cell>
          <cell r="Y299">
            <v>53</v>
          </cell>
          <cell r="Z299">
            <v>113.33519999999999</v>
          </cell>
          <cell r="AA299">
            <v>53</v>
          </cell>
          <cell r="AB299">
            <v>113.33519999999999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58</v>
          </cell>
          <cell r="Q301">
            <v>5.8000000000000007</v>
          </cell>
          <cell r="R301">
            <v>58</v>
          </cell>
          <cell r="S301">
            <v>5.8000000000000007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53</v>
          </cell>
          <cell r="D302">
            <v>5.3000000000000007</v>
          </cell>
          <cell r="E302">
            <v>53</v>
          </cell>
          <cell r="F302">
            <v>5.3000000000000007</v>
          </cell>
          <cell r="P302">
            <v>58</v>
          </cell>
          <cell r="Q302">
            <v>5.8000000000000007</v>
          </cell>
          <cell r="R302">
            <v>58</v>
          </cell>
          <cell r="S302">
            <v>5.8000000000000007</v>
          </cell>
          <cell r="Y302">
            <v>53</v>
          </cell>
          <cell r="Z302">
            <v>5.3000000000000007</v>
          </cell>
          <cell r="AA302">
            <v>53</v>
          </cell>
          <cell r="AB302">
            <v>5.3000000000000007</v>
          </cell>
        </row>
        <row r="303">
          <cell r="C303">
            <v>53</v>
          </cell>
          <cell r="D303">
            <v>6.3599999999999994</v>
          </cell>
          <cell r="E303">
            <v>53</v>
          </cell>
          <cell r="F303">
            <v>6.3599999999999994</v>
          </cell>
          <cell r="P303">
            <v>58</v>
          </cell>
          <cell r="Q303">
            <v>6.96</v>
          </cell>
          <cell r="R303">
            <v>58</v>
          </cell>
          <cell r="S303">
            <v>6.96</v>
          </cell>
          <cell r="Y303">
            <v>53</v>
          </cell>
          <cell r="Z303">
            <v>6.3599999999999994</v>
          </cell>
          <cell r="AA303">
            <v>53</v>
          </cell>
          <cell r="AB303">
            <v>6.3599999999999994</v>
          </cell>
        </row>
        <row r="304">
          <cell r="P304">
            <v>58</v>
          </cell>
          <cell r="Q304">
            <v>1.74</v>
          </cell>
          <cell r="R304">
            <v>58</v>
          </cell>
          <cell r="S304">
            <v>1.74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58</v>
          </cell>
          <cell r="Q305">
            <v>1.1599999999999999</v>
          </cell>
          <cell r="R305">
            <v>58</v>
          </cell>
          <cell r="S305">
            <v>1.1599999999999999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53</v>
          </cell>
          <cell r="D306">
            <v>114.69200000000001</v>
          </cell>
          <cell r="F306">
            <v>114.69200000000001</v>
          </cell>
          <cell r="J306">
            <v>0</v>
          </cell>
          <cell r="L306">
            <v>0</v>
          </cell>
          <cell r="P306">
            <v>58</v>
          </cell>
          <cell r="Q306">
            <v>145.48720000000003</v>
          </cell>
          <cell r="R306">
            <v>58</v>
          </cell>
          <cell r="S306">
            <v>145.48720000000003</v>
          </cell>
          <cell r="T306">
            <v>0</v>
          </cell>
          <cell r="U306">
            <v>0</v>
          </cell>
          <cell r="Y306">
            <v>53</v>
          </cell>
          <cell r="Z306">
            <v>124.99519999999998</v>
          </cell>
          <cell r="AA306">
            <v>53</v>
          </cell>
          <cell r="AB306">
            <v>124.99519999999998</v>
          </cell>
        </row>
        <row r="309">
          <cell r="AA309">
            <v>0</v>
          </cell>
          <cell r="AB309">
            <v>0</v>
          </cell>
        </row>
        <row r="310">
          <cell r="D310">
            <v>10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10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867</v>
          </cell>
          <cell r="Q319">
            <v>4.335</v>
          </cell>
          <cell r="R319">
            <v>867</v>
          </cell>
          <cell r="S319">
            <v>4.335</v>
          </cell>
          <cell r="Y319">
            <v>867</v>
          </cell>
          <cell r="Z319">
            <v>4.335</v>
          </cell>
          <cell r="AA319">
            <v>867</v>
          </cell>
          <cell r="AB319">
            <v>4.335</v>
          </cell>
        </row>
        <row r="320">
          <cell r="P320">
            <v>907</v>
          </cell>
          <cell r="Q320">
            <v>4.5350000000000001</v>
          </cell>
          <cell r="R320">
            <v>907</v>
          </cell>
          <cell r="S320">
            <v>4.5350000000000001</v>
          </cell>
          <cell r="Y320">
            <v>907</v>
          </cell>
          <cell r="Z320">
            <v>4.5350000000000001</v>
          </cell>
          <cell r="AA320">
            <v>907</v>
          </cell>
          <cell r="AB320">
            <v>4.5350000000000001</v>
          </cell>
        </row>
        <row r="321">
          <cell r="P321">
            <v>1004</v>
          </cell>
          <cell r="Q321">
            <v>5.0200000000000005</v>
          </cell>
          <cell r="R321">
            <v>1004</v>
          </cell>
          <cell r="S321">
            <v>5.0200000000000005</v>
          </cell>
          <cell r="Y321">
            <v>1004</v>
          </cell>
          <cell r="Z321">
            <v>5.0200000000000005</v>
          </cell>
          <cell r="AA321">
            <v>1004</v>
          </cell>
          <cell r="AB321">
            <v>5.0200000000000005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2778</v>
          </cell>
          <cell r="Q322">
            <v>13.89</v>
          </cell>
          <cell r="R322">
            <v>2778</v>
          </cell>
          <cell r="S322">
            <v>13.89</v>
          </cell>
          <cell r="T322">
            <v>0</v>
          </cell>
          <cell r="U322">
            <v>0</v>
          </cell>
          <cell r="Y322">
            <v>2778</v>
          </cell>
          <cell r="Z322">
            <v>13.89</v>
          </cell>
          <cell r="AA322">
            <v>2778</v>
          </cell>
          <cell r="AB322">
            <v>13.89</v>
          </cell>
        </row>
        <row r="324">
          <cell r="C324">
            <v>795</v>
          </cell>
          <cell r="D324">
            <v>39.75</v>
          </cell>
          <cell r="E324">
            <v>795</v>
          </cell>
          <cell r="F324">
            <v>39.75</v>
          </cell>
          <cell r="P324">
            <v>773</v>
          </cell>
          <cell r="Q324">
            <v>38.650000000000006</v>
          </cell>
          <cell r="R324">
            <v>773</v>
          </cell>
          <cell r="S324">
            <v>38.650000000000006</v>
          </cell>
          <cell r="Y324">
            <v>714</v>
          </cell>
          <cell r="Z324">
            <v>35.700000000000003</v>
          </cell>
          <cell r="AA324">
            <v>714</v>
          </cell>
          <cell r="AB324">
            <v>35.700000000000003</v>
          </cell>
        </row>
        <row r="325">
          <cell r="C325">
            <v>260</v>
          </cell>
          <cell r="D325">
            <v>18.200000000000003</v>
          </cell>
          <cell r="E325">
            <v>260</v>
          </cell>
          <cell r="F325">
            <v>18.200000000000003</v>
          </cell>
          <cell r="P325">
            <v>257</v>
          </cell>
          <cell r="Q325">
            <v>17.990000000000002</v>
          </cell>
          <cell r="R325">
            <v>257</v>
          </cell>
          <cell r="S325">
            <v>17.990000000000002</v>
          </cell>
          <cell r="Y325">
            <v>240</v>
          </cell>
          <cell r="Z325">
            <v>16.8</v>
          </cell>
          <cell r="AA325">
            <v>240</v>
          </cell>
          <cell r="AB325">
            <v>16.8</v>
          </cell>
        </row>
        <row r="326">
          <cell r="C326">
            <v>1055</v>
          </cell>
          <cell r="D326">
            <v>57.95</v>
          </cell>
          <cell r="E326">
            <v>1055</v>
          </cell>
          <cell r="F326">
            <v>57.95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1030</v>
          </cell>
          <cell r="Q326">
            <v>56.640000000000008</v>
          </cell>
          <cell r="R326">
            <v>1030</v>
          </cell>
          <cell r="S326">
            <v>56.640000000000008</v>
          </cell>
          <cell r="T326">
            <v>0</v>
          </cell>
          <cell r="U326">
            <v>0</v>
          </cell>
          <cell r="Y326">
            <v>954</v>
          </cell>
          <cell r="Z326">
            <v>52.5</v>
          </cell>
          <cell r="AA326">
            <v>954</v>
          </cell>
          <cell r="AB326">
            <v>52.5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1077</v>
          </cell>
          <cell r="D332">
            <v>67.95</v>
          </cell>
          <cell r="E332">
            <v>1077</v>
          </cell>
          <cell r="F332">
            <v>67.95</v>
          </cell>
          <cell r="P332">
            <v>1082</v>
          </cell>
          <cell r="Q332">
            <v>68.599999999999994</v>
          </cell>
          <cell r="R332">
            <v>1082</v>
          </cell>
          <cell r="S332">
            <v>68.599999999999994</v>
          </cell>
          <cell r="Y332">
            <v>1082</v>
          </cell>
          <cell r="Z332">
            <v>68.599999999999994</v>
          </cell>
          <cell r="AA332">
            <v>1082</v>
          </cell>
          <cell r="AB332">
            <v>68.599999999999994</v>
          </cell>
        </row>
        <row r="333">
          <cell r="C333">
            <v>1077</v>
          </cell>
          <cell r="D333">
            <v>67.95</v>
          </cell>
          <cell r="E333">
            <v>1077</v>
          </cell>
          <cell r="F333">
            <v>67.95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1082</v>
          </cell>
          <cell r="Q333">
            <v>68.599999999999994</v>
          </cell>
          <cell r="R333">
            <v>1082</v>
          </cell>
          <cell r="S333">
            <v>68.599999999999994</v>
          </cell>
          <cell r="T333">
            <v>0</v>
          </cell>
          <cell r="U333">
            <v>0</v>
          </cell>
          <cell r="Y333">
            <v>1082</v>
          </cell>
          <cell r="Z333">
            <v>68.599999999999994</v>
          </cell>
          <cell r="AA333">
            <v>1082</v>
          </cell>
          <cell r="AB333">
            <v>68.599999999999994</v>
          </cell>
        </row>
        <row r="336">
          <cell r="C336">
            <v>1521</v>
          </cell>
          <cell r="D336">
            <v>45.63</v>
          </cell>
          <cell r="E336">
            <v>1521</v>
          </cell>
          <cell r="F336">
            <v>45.63</v>
          </cell>
          <cell r="P336">
            <v>1294</v>
          </cell>
          <cell r="Q336">
            <v>38.82</v>
          </cell>
          <cell r="R336">
            <v>1294</v>
          </cell>
          <cell r="S336">
            <v>38.82</v>
          </cell>
          <cell r="Y336">
            <v>839</v>
          </cell>
          <cell r="Z336">
            <v>25.169999999999998</v>
          </cell>
          <cell r="AA336">
            <v>839</v>
          </cell>
          <cell r="AB336">
            <v>25.169999999999998</v>
          </cell>
        </row>
        <row r="337">
          <cell r="C337">
            <v>1521</v>
          </cell>
          <cell r="D337">
            <v>45.63</v>
          </cell>
          <cell r="E337">
            <v>1521</v>
          </cell>
          <cell r="F337">
            <v>45.63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1294</v>
          </cell>
          <cell r="Q337">
            <v>38.82</v>
          </cell>
          <cell r="R337">
            <v>1294</v>
          </cell>
          <cell r="S337">
            <v>38.82</v>
          </cell>
          <cell r="T337">
            <v>0</v>
          </cell>
          <cell r="U337">
            <v>0</v>
          </cell>
          <cell r="Y337">
            <v>839</v>
          </cell>
          <cell r="Z337">
            <v>25.169999999999998</v>
          </cell>
          <cell r="AA337">
            <v>839</v>
          </cell>
          <cell r="AB337">
            <v>25.169999999999998</v>
          </cell>
        </row>
        <row r="339">
          <cell r="D339">
            <v>2.5</v>
          </cell>
          <cell r="F339">
            <v>2.5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2.5</v>
          </cell>
          <cell r="F340">
            <v>2.5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2.5</v>
          </cell>
          <cell r="F341">
            <v>2.5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2.5</v>
          </cell>
          <cell r="F342">
            <v>2.5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10</v>
          </cell>
          <cell r="F343">
            <v>10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5772</v>
          </cell>
          <cell r="D346">
            <v>17.315999999999999</v>
          </cell>
          <cell r="E346">
            <v>4704</v>
          </cell>
          <cell r="F346">
            <v>14.112</v>
          </cell>
          <cell r="P346">
            <v>6180</v>
          </cell>
          <cell r="Q346">
            <v>18.54</v>
          </cell>
          <cell r="R346">
            <v>6180</v>
          </cell>
          <cell r="S346">
            <v>18.54</v>
          </cell>
          <cell r="Y346">
            <v>5802</v>
          </cell>
          <cell r="Z346">
            <v>17.405999999999999</v>
          </cell>
          <cell r="AA346">
            <v>5802</v>
          </cell>
          <cell r="AB346">
            <v>17.405999999999999</v>
          </cell>
        </row>
        <row r="347">
          <cell r="C347">
            <v>5772</v>
          </cell>
          <cell r="D347">
            <v>17.315999999999999</v>
          </cell>
          <cell r="E347">
            <v>4704</v>
          </cell>
          <cell r="F347">
            <v>14.112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6180</v>
          </cell>
          <cell r="Q347">
            <v>18.54</v>
          </cell>
          <cell r="R347">
            <v>6180</v>
          </cell>
          <cell r="S347">
            <v>18.54</v>
          </cell>
          <cell r="T347">
            <v>0</v>
          </cell>
          <cell r="U347">
            <v>0</v>
          </cell>
          <cell r="Y347">
            <v>5802</v>
          </cell>
          <cell r="Z347">
            <v>17.405999999999999</v>
          </cell>
          <cell r="AA347">
            <v>5802</v>
          </cell>
          <cell r="AB347">
            <v>17.405999999999999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115.89</v>
          </cell>
          <cell r="E355">
            <v>0</v>
          </cell>
          <cell r="F355">
            <v>19</v>
          </cell>
          <cell r="K355">
            <v>0</v>
          </cell>
          <cell r="L355">
            <v>96.89</v>
          </cell>
          <cell r="P355">
            <v>10</v>
          </cell>
          <cell r="Q355">
            <v>83</v>
          </cell>
          <cell r="R355">
            <v>10</v>
          </cell>
          <cell r="S355">
            <v>179.89</v>
          </cell>
          <cell r="T355">
            <v>0</v>
          </cell>
          <cell r="U355">
            <v>96.89</v>
          </cell>
          <cell r="Y355">
            <v>2</v>
          </cell>
          <cell r="Z355">
            <v>16.600000000000001</v>
          </cell>
          <cell r="AA355">
            <v>2</v>
          </cell>
          <cell r="AB355">
            <v>113.49000000000001</v>
          </cell>
        </row>
        <row r="356">
          <cell r="E356">
            <v>0</v>
          </cell>
          <cell r="F356">
            <v>0</v>
          </cell>
          <cell r="K356">
            <v>0</v>
          </cell>
          <cell r="L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E359">
            <v>0</v>
          </cell>
          <cell r="F359">
            <v>0</v>
          </cell>
          <cell r="K359">
            <v>0</v>
          </cell>
          <cell r="L359">
            <v>0</v>
          </cell>
          <cell r="P359">
            <v>4</v>
          </cell>
          <cell r="Q359">
            <v>8.4</v>
          </cell>
          <cell r="R359">
            <v>4</v>
          </cell>
          <cell r="S359">
            <v>8.4</v>
          </cell>
          <cell r="T359">
            <v>0</v>
          </cell>
          <cell r="U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E360">
            <v>0</v>
          </cell>
          <cell r="F360">
            <v>0</v>
          </cell>
          <cell r="K360">
            <v>0</v>
          </cell>
          <cell r="L360">
            <v>0</v>
          </cell>
          <cell r="P360">
            <v>2</v>
          </cell>
          <cell r="Q360">
            <v>4.2</v>
          </cell>
          <cell r="R360">
            <v>2</v>
          </cell>
          <cell r="S360">
            <v>4.2</v>
          </cell>
          <cell r="T360">
            <v>0</v>
          </cell>
          <cell r="U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29</v>
          </cell>
          <cell r="Q361">
            <v>31.900000000000002</v>
          </cell>
          <cell r="R361">
            <v>29</v>
          </cell>
          <cell r="S361">
            <v>31.900000000000002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19</v>
          </cell>
          <cell r="D364">
            <v>22.8</v>
          </cell>
          <cell r="E364">
            <v>0</v>
          </cell>
          <cell r="F364">
            <v>0</v>
          </cell>
          <cell r="K364">
            <v>19</v>
          </cell>
          <cell r="L364">
            <v>22.8</v>
          </cell>
          <cell r="Q364">
            <v>0</v>
          </cell>
          <cell r="R364">
            <v>0</v>
          </cell>
          <cell r="S364">
            <v>22.8</v>
          </cell>
          <cell r="T364">
            <v>19</v>
          </cell>
          <cell r="U364">
            <v>22.8</v>
          </cell>
          <cell r="Z364">
            <v>0</v>
          </cell>
          <cell r="AA364">
            <v>0</v>
          </cell>
          <cell r="AB364">
            <v>22.8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E367">
            <v>0</v>
          </cell>
          <cell r="F367">
            <v>0</v>
          </cell>
          <cell r="K367">
            <v>0</v>
          </cell>
          <cell r="L367">
            <v>0</v>
          </cell>
          <cell r="P367">
            <v>2</v>
          </cell>
          <cell r="Q367">
            <v>16.600000000000001</v>
          </cell>
          <cell r="R367">
            <v>2</v>
          </cell>
          <cell r="S367">
            <v>16.600000000000001</v>
          </cell>
          <cell r="T367">
            <v>0</v>
          </cell>
          <cell r="U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121</v>
          </cell>
          <cell r="Q370">
            <v>31.46</v>
          </cell>
          <cell r="R370">
            <v>121</v>
          </cell>
          <cell r="S370">
            <v>31.46</v>
          </cell>
          <cell r="T370">
            <v>0</v>
          </cell>
          <cell r="U370">
            <v>0</v>
          </cell>
          <cell r="Y370">
            <v>121</v>
          </cell>
          <cell r="Z370">
            <v>31.46</v>
          </cell>
          <cell r="AA370">
            <v>121</v>
          </cell>
          <cell r="AB370">
            <v>31.46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P373">
            <v>3</v>
          </cell>
          <cell r="Q373">
            <v>2</v>
          </cell>
          <cell r="R373">
            <v>3</v>
          </cell>
          <cell r="S373">
            <v>2</v>
          </cell>
          <cell r="T373">
            <v>0</v>
          </cell>
          <cell r="U373">
            <v>0</v>
          </cell>
          <cell r="Y373">
            <v>3</v>
          </cell>
          <cell r="Z373">
            <v>2</v>
          </cell>
          <cell r="AA373">
            <v>3</v>
          </cell>
          <cell r="AB373">
            <v>2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P374">
            <v>11</v>
          </cell>
          <cell r="Q374">
            <v>10</v>
          </cell>
          <cell r="R374">
            <v>11</v>
          </cell>
          <cell r="S374">
            <v>10</v>
          </cell>
          <cell r="T374">
            <v>0</v>
          </cell>
          <cell r="U374">
            <v>0</v>
          </cell>
          <cell r="Y374">
            <v>11</v>
          </cell>
          <cell r="Z374">
            <v>10</v>
          </cell>
          <cell r="AA374">
            <v>11</v>
          </cell>
          <cell r="AB374">
            <v>10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3</v>
          </cell>
          <cell r="Q381">
            <v>93</v>
          </cell>
          <cell r="R381">
            <v>3</v>
          </cell>
          <cell r="S381">
            <v>93</v>
          </cell>
          <cell r="T381">
            <v>0</v>
          </cell>
          <cell r="U381">
            <v>0</v>
          </cell>
          <cell r="Y381">
            <v>3</v>
          </cell>
          <cell r="Z381">
            <v>93</v>
          </cell>
          <cell r="AA381">
            <v>3</v>
          </cell>
          <cell r="AB381">
            <v>93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P382">
            <v>2</v>
          </cell>
          <cell r="Q382">
            <v>18.5</v>
          </cell>
          <cell r="R382">
            <v>2</v>
          </cell>
          <cell r="S382">
            <v>18.5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P383">
            <v>27</v>
          </cell>
          <cell r="Q383">
            <v>224.10000000000002</v>
          </cell>
          <cell r="R383">
            <v>27</v>
          </cell>
          <cell r="S383">
            <v>224.10000000000002</v>
          </cell>
          <cell r="T383">
            <v>0</v>
          </cell>
          <cell r="U383">
            <v>0</v>
          </cell>
          <cell r="Y383">
            <v>12</v>
          </cell>
          <cell r="Z383">
            <v>99.600000000000009</v>
          </cell>
          <cell r="AA383">
            <v>12</v>
          </cell>
          <cell r="AB383">
            <v>99.600000000000009</v>
          </cell>
        </row>
        <row r="384">
          <cell r="C384">
            <v>19</v>
          </cell>
          <cell r="D384">
            <v>138.69</v>
          </cell>
          <cell r="E384">
            <v>0</v>
          </cell>
          <cell r="F384">
            <v>19</v>
          </cell>
          <cell r="I384">
            <v>0</v>
          </cell>
          <cell r="J384">
            <v>0</v>
          </cell>
          <cell r="K384">
            <v>19</v>
          </cell>
          <cell r="L384">
            <v>119.69</v>
          </cell>
          <cell r="P384">
            <v>214</v>
          </cell>
          <cell r="Q384">
            <v>523.16000000000008</v>
          </cell>
          <cell r="R384">
            <v>214</v>
          </cell>
          <cell r="S384">
            <v>642.85</v>
          </cell>
          <cell r="T384">
            <v>19</v>
          </cell>
          <cell r="U384">
            <v>119.69</v>
          </cell>
          <cell r="Y384">
            <v>152</v>
          </cell>
          <cell r="Z384">
            <v>252.66000000000003</v>
          </cell>
          <cell r="AA384">
            <v>152</v>
          </cell>
          <cell r="AB384">
            <v>372.35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300.65796249999994</v>
          </cell>
          <cell r="S388">
            <v>300.65796249999994</v>
          </cell>
          <cell r="Z388">
            <v>138</v>
          </cell>
          <cell r="AA388">
            <v>0</v>
          </cell>
          <cell r="AB388">
            <v>138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300.65796249999994</v>
          </cell>
          <cell r="R391">
            <v>0</v>
          </cell>
          <cell r="S391">
            <v>300.65796249999994</v>
          </cell>
          <cell r="T391">
            <v>0</v>
          </cell>
          <cell r="U391">
            <v>0</v>
          </cell>
          <cell r="Y391">
            <v>0</v>
          </cell>
          <cell r="Z391">
            <v>138</v>
          </cell>
          <cell r="AA391">
            <v>0</v>
          </cell>
          <cell r="AB391">
            <v>138</v>
          </cell>
        </row>
        <row r="393">
          <cell r="D393">
            <v>39.35</v>
          </cell>
          <cell r="P393">
            <v>1023</v>
          </cell>
          <cell r="Q393">
            <v>35.822000000000003</v>
          </cell>
          <cell r="R393">
            <v>1023</v>
          </cell>
          <cell r="S393">
            <v>35.822000000000003</v>
          </cell>
          <cell r="Y393">
            <v>1023</v>
          </cell>
          <cell r="Z393">
            <v>35.822000000000003</v>
          </cell>
          <cell r="AA393">
            <v>1023</v>
          </cell>
          <cell r="AB393">
            <v>35.822000000000003</v>
          </cell>
        </row>
        <row r="394">
          <cell r="D394">
            <v>6.12</v>
          </cell>
          <cell r="E394">
            <v>32662</v>
          </cell>
          <cell r="F394">
            <v>1.96</v>
          </cell>
          <cell r="P394">
            <v>7682</v>
          </cell>
          <cell r="Q394">
            <v>9.218</v>
          </cell>
          <cell r="R394">
            <v>7682</v>
          </cell>
          <cell r="S394">
            <v>9.218</v>
          </cell>
          <cell r="Y394">
            <v>7682</v>
          </cell>
          <cell r="Z394">
            <v>9.218</v>
          </cell>
          <cell r="AA394">
            <v>7682</v>
          </cell>
          <cell r="AB394">
            <v>9.218</v>
          </cell>
        </row>
        <row r="395">
          <cell r="D395">
            <v>50.56</v>
          </cell>
          <cell r="E395">
            <v>20280</v>
          </cell>
          <cell r="F395">
            <v>1.62</v>
          </cell>
          <cell r="P395">
            <v>259</v>
          </cell>
          <cell r="Q395">
            <v>71.400000000000006</v>
          </cell>
          <cell r="R395">
            <v>259</v>
          </cell>
          <cell r="S395">
            <v>71.400000000000006</v>
          </cell>
          <cell r="Y395">
            <v>259</v>
          </cell>
          <cell r="Z395">
            <v>50</v>
          </cell>
          <cell r="AA395">
            <v>259</v>
          </cell>
          <cell r="AB395">
            <v>50</v>
          </cell>
        </row>
        <row r="396">
          <cell r="D396">
            <v>23.832000000000001</v>
          </cell>
          <cell r="Q396">
            <v>44.454427312500002</v>
          </cell>
          <cell r="R396">
            <v>0</v>
          </cell>
          <cell r="S396">
            <v>44.454427312500002</v>
          </cell>
          <cell r="Z396">
            <v>22</v>
          </cell>
          <cell r="AA396">
            <v>0</v>
          </cell>
          <cell r="AB396">
            <v>22</v>
          </cell>
        </row>
        <row r="397">
          <cell r="D397">
            <v>119.86199999999999</v>
          </cell>
          <cell r="E397">
            <v>52942</v>
          </cell>
          <cell r="F397">
            <v>3.58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8964</v>
          </cell>
          <cell r="Q397">
            <v>160.8944273125</v>
          </cell>
          <cell r="R397">
            <v>8964</v>
          </cell>
          <cell r="S397">
            <v>160.8944273125</v>
          </cell>
          <cell r="T397">
            <v>0</v>
          </cell>
          <cell r="U397">
            <v>0</v>
          </cell>
          <cell r="Y397">
            <v>8964</v>
          </cell>
          <cell r="Z397">
            <v>117.04</v>
          </cell>
          <cell r="AA397">
            <v>8964</v>
          </cell>
          <cell r="AB397">
            <v>117.04</v>
          </cell>
        </row>
        <row r="398">
          <cell r="D398">
            <v>3101.2163999999993</v>
          </cell>
          <cell r="F398">
            <v>2672.0327999999995</v>
          </cell>
          <cell r="I398">
            <v>0</v>
          </cell>
          <cell r="J398">
            <v>0</v>
          </cell>
          <cell r="K398">
            <v>19</v>
          </cell>
          <cell r="L398">
            <v>119.69</v>
          </cell>
          <cell r="P398">
            <v>121458</v>
          </cell>
          <cell r="Q398">
            <v>4229.5410898125001</v>
          </cell>
          <cell r="R398">
            <v>121458</v>
          </cell>
          <cell r="S398">
            <v>4349.2310898124997</v>
          </cell>
          <cell r="T398">
            <v>19</v>
          </cell>
          <cell r="U398">
            <v>119.69</v>
          </cell>
          <cell r="Y398">
            <v>120482</v>
          </cell>
          <cell r="Z398">
            <v>3659.6566999999995</v>
          </cell>
          <cell r="AA398">
            <v>120482</v>
          </cell>
          <cell r="AB398">
            <v>3779.3466999999996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C407">
            <v>0</v>
          </cell>
          <cell r="D407">
            <v>0</v>
          </cell>
          <cell r="P407">
            <v>3</v>
          </cell>
          <cell r="Q407">
            <v>810</v>
          </cell>
          <cell r="R407">
            <v>3</v>
          </cell>
          <cell r="S407">
            <v>810</v>
          </cell>
          <cell r="Y407">
            <v>2</v>
          </cell>
          <cell r="Z407">
            <v>540</v>
          </cell>
          <cell r="AA407">
            <v>2</v>
          </cell>
          <cell r="AB407">
            <v>540</v>
          </cell>
        </row>
        <row r="408">
          <cell r="C408">
            <v>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19</v>
          </cell>
          <cell r="Q412">
            <v>57</v>
          </cell>
          <cell r="R412">
            <v>19</v>
          </cell>
          <cell r="S412">
            <v>57</v>
          </cell>
          <cell r="Y412">
            <v>3</v>
          </cell>
          <cell r="Z412">
            <v>9</v>
          </cell>
          <cell r="AA412">
            <v>3</v>
          </cell>
          <cell r="AB412">
            <v>9</v>
          </cell>
        </row>
        <row r="413">
          <cell r="C413">
            <v>0</v>
          </cell>
          <cell r="D413">
            <v>0</v>
          </cell>
          <cell r="P413">
            <v>19</v>
          </cell>
          <cell r="Q413">
            <v>66.5</v>
          </cell>
          <cell r="R413">
            <v>19</v>
          </cell>
          <cell r="S413">
            <v>66.5</v>
          </cell>
          <cell r="Y413">
            <v>3</v>
          </cell>
          <cell r="Z413">
            <v>10.5</v>
          </cell>
          <cell r="AA413">
            <v>3</v>
          </cell>
          <cell r="AB413">
            <v>10.5</v>
          </cell>
        </row>
        <row r="414">
          <cell r="C414">
            <v>0</v>
          </cell>
          <cell r="D414">
            <v>0</v>
          </cell>
          <cell r="P414">
            <v>3</v>
          </cell>
          <cell r="Q414">
            <v>2.25</v>
          </cell>
          <cell r="R414">
            <v>3</v>
          </cell>
          <cell r="S414">
            <v>2.25</v>
          </cell>
          <cell r="Y414">
            <v>3</v>
          </cell>
          <cell r="Z414">
            <v>2.25</v>
          </cell>
          <cell r="AA414">
            <v>3</v>
          </cell>
          <cell r="AB414">
            <v>2.25</v>
          </cell>
        </row>
        <row r="415">
          <cell r="C415">
            <v>3</v>
          </cell>
          <cell r="D415">
            <v>2.7</v>
          </cell>
          <cell r="E415">
            <v>3</v>
          </cell>
          <cell r="F415">
            <v>2.7</v>
          </cell>
          <cell r="P415">
            <v>13</v>
          </cell>
          <cell r="Q415">
            <v>11.700000000000001</v>
          </cell>
          <cell r="R415">
            <v>13</v>
          </cell>
          <cell r="S415">
            <v>11.700000000000001</v>
          </cell>
          <cell r="Y415">
            <v>13</v>
          </cell>
          <cell r="Z415">
            <v>11.700000000000001</v>
          </cell>
          <cell r="AA415">
            <v>13</v>
          </cell>
          <cell r="AB415">
            <v>11.700000000000001</v>
          </cell>
        </row>
        <row r="416">
          <cell r="C416">
            <v>3</v>
          </cell>
          <cell r="D416">
            <v>2.7</v>
          </cell>
          <cell r="E416">
            <v>3</v>
          </cell>
          <cell r="F416">
            <v>2.7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947.45</v>
          </cell>
          <cell r="S416">
            <v>947.45</v>
          </cell>
          <cell r="T416">
            <v>0</v>
          </cell>
          <cell r="U416">
            <v>0</v>
          </cell>
          <cell r="Z416">
            <v>573.45000000000005</v>
          </cell>
          <cell r="AB416">
            <v>573.45000000000005</v>
          </cell>
        </row>
        <row r="418">
          <cell r="C418">
            <v>1920</v>
          </cell>
          <cell r="D418">
            <v>345.59999999999997</v>
          </cell>
          <cell r="E418">
            <v>1920</v>
          </cell>
          <cell r="F418">
            <v>345.59999999999997</v>
          </cell>
          <cell r="P418">
            <v>2280</v>
          </cell>
          <cell r="Q418">
            <v>410.4</v>
          </cell>
          <cell r="R418">
            <v>2280</v>
          </cell>
          <cell r="S418">
            <v>410.4</v>
          </cell>
          <cell r="Y418">
            <v>2280</v>
          </cell>
          <cell r="Z418">
            <v>410.4</v>
          </cell>
          <cell r="AA418">
            <v>2280</v>
          </cell>
          <cell r="AB418">
            <v>410.4</v>
          </cell>
        </row>
        <row r="419">
          <cell r="C419">
            <v>1920</v>
          </cell>
          <cell r="D419">
            <v>23.04</v>
          </cell>
          <cell r="E419">
            <v>1920</v>
          </cell>
          <cell r="F419">
            <v>23.04</v>
          </cell>
          <cell r="P419">
            <v>2280</v>
          </cell>
          <cell r="Q419">
            <v>27.36</v>
          </cell>
          <cell r="R419">
            <v>2280</v>
          </cell>
          <cell r="S419">
            <v>27.36</v>
          </cell>
          <cell r="Y419">
            <v>2280</v>
          </cell>
          <cell r="Z419">
            <v>27.36</v>
          </cell>
          <cell r="AA419">
            <v>2280</v>
          </cell>
          <cell r="AB419">
            <v>27.36</v>
          </cell>
        </row>
        <row r="420">
          <cell r="C420">
            <v>1920</v>
          </cell>
          <cell r="D420">
            <v>19.2</v>
          </cell>
          <cell r="E420">
            <v>1920</v>
          </cell>
          <cell r="F420">
            <v>19.2</v>
          </cell>
          <cell r="P420">
            <v>2280</v>
          </cell>
          <cell r="Q420">
            <v>22.8</v>
          </cell>
          <cell r="R420">
            <v>2280</v>
          </cell>
          <cell r="S420">
            <v>22.8</v>
          </cell>
          <cell r="Y420">
            <v>2280</v>
          </cell>
          <cell r="Z420">
            <v>22.8</v>
          </cell>
          <cell r="AA420">
            <v>2280</v>
          </cell>
          <cell r="AB420">
            <v>22.8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16</v>
          </cell>
          <cell r="D422">
            <v>48</v>
          </cell>
          <cell r="E422">
            <v>16</v>
          </cell>
          <cell r="F422">
            <v>48</v>
          </cell>
          <cell r="P422">
            <v>19</v>
          </cell>
          <cell r="Q422">
            <v>57</v>
          </cell>
          <cell r="R422">
            <v>19</v>
          </cell>
          <cell r="S422">
            <v>57</v>
          </cell>
          <cell r="Y422">
            <v>19</v>
          </cell>
          <cell r="Z422">
            <v>57</v>
          </cell>
          <cell r="AA422">
            <v>19</v>
          </cell>
          <cell r="AB422">
            <v>57</v>
          </cell>
        </row>
        <row r="423">
          <cell r="C423">
            <v>16</v>
          </cell>
          <cell r="D423">
            <v>48</v>
          </cell>
          <cell r="E423">
            <v>16</v>
          </cell>
          <cell r="F423">
            <v>48</v>
          </cell>
          <cell r="P423">
            <v>19</v>
          </cell>
          <cell r="Q423">
            <v>57</v>
          </cell>
          <cell r="R423">
            <v>19</v>
          </cell>
          <cell r="S423">
            <v>57</v>
          </cell>
          <cell r="Y423">
            <v>19</v>
          </cell>
          <cell r="Z423">
            <v>57</v>
          </cell>
          <cell r="AA423">
            <v>19</v>
          </cell>
          <cell r="AB423">
            <v>57</v>
          </cell>
        </row>
        <row r="424">
          <cell r="C424">
            <v>16</v>
          </cell>
          <cell r="D424">
            <v>153.60000000000002</v>
          </cell>
          <cell r="E424">
            <v>16</v>
          </cell>
          <cell r="F424">
            <v>153.60000000000002</v>
          </cell>
          <cell r="P424">
            <v>19</v>
          </cell>
          <cell r="Q424">
            <v>182.4</v>
          </cell>
          <cell r="R424">
            <v>19</v>
          </cell>
          <cell r="S424">
            <v>182.4</v>
          </cell>
          <cell r="Y424">
            <v>19</v>
          </cell>
          <cell r="Z424">
            <v>182.4</v>
          </cell>
          <cell r="AA424">
            <v>19</v>
          </cell>
          <cell r="AB424">
            <v>182.4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16</v>
          </cell>
          <cell r="D426">
            <v>28.8</v>
          </cell>
          <cell r="E426">
            <v>16</v>
          </cell>
          <cell r="F426">
            <v>28.8</v>
          </cell>
          <cell r="P426">
            <v>19</v>
          </cell>
          <cell r="Q426">
            <v>34.200000000000003</v>
          </cell>
          <cell r="R426">
            <v>19</v>
          </cell>
          <cell r="S426">
            <v>34.200000000000003</v>
          </cell>
          <cell r="Y426">
            <v>19</v>
          </cell>
          <cell r="Z426">
            <v>34.200000000000003</v>
          </cell>
          <cell r="AA426">
            <v>19</v>
          </cell>
          <cell r="AB426">
            <v>34.200000000000003</v>
          </cell>
        </row>
        <row r="427">
          <cell r="C427">
            <v>16</v>
          </cell>
          <cell r="D427">
            <v>19.2</v>
          </cell>
          <cell r="E427">
            <v>16</v>
          </cell>
          <cell r="F427">
            <v>19.2</v>
          </cell>
          <cell r="P427">
            <v>19</v>
          </cell>
          <cell r="Q427">
            <v>22.8</v>
          </cell>
          <cell r="R427">
            <v>19</v>
          </cell>
          <cell r="S427">
            <v>22.8</v>
          </cell>
          <cell r="Y427">
            <v>19</v>
          </cell>
          <cell r="Z427">
            <v>22.8</v>
          </cell>
          <cell r="AA427">
            <v>19</v>
          </cell>
          <cell r="AB427">
            <v>22.8</v>
          </cell>
        </row>
        <row r="428">
          <cell r="C428">
            <v>16</v>
          </cell>
          <cell r="D428">
            <v>19.2</v>
          </cell>
          <cell r="E428">
            <v>16</v>
          </cell>
          <cell r="F428">
            <v>19.2</v>
          </cell>
          <cell r="P428">
            <v>19</v>
          </cell>
          <cell r="Q428">
            <v>22.8</v>
          </cell>
          <cell r="R428">
            <v>19</v>
          </cell>
          <cell r="S428">
            <v>22.8</v>
          </cell>
          <cell r="Y428">
            <v>19</v>
          </cell>
          <cell r="Z428">
            <v>22.8</v>
          </cell>
          <cell r="AA428">
            <v>19</v>
          </cell>
          <cell r="AB428">
            <v>22.8</v>
          </cell>
        </row>
        <row r="429">
          <cell r="C429">
            <v>16</v>
          </cell>
          <cell r="D429">
            <v>28.8</v>
          </cell>
          <cell r="E429">
            <v>16</v>
          </cell>
          <cell r="F429">
            <v>28.8</v>
          </cell>
          <cell r="P429">
            <v>19</v>
          </cell>
          <cell r="Q429">
            <v>34.200000000000003</v>
          </cell>
          <cell r="R429">
            <v>19</v>
          </cell>
          <cell r="S429">
            <v>34.200000000000003</v>
          </cell>
          <cell r="Y429">
            <v>19</v>
          </cell>
          <cell r="Z429">
            <v>34.200000000000003</v>
          </cell>
          <cell r="AA429">
            <v>19</v>
          </cell>
          <cell r="AB429">
            <v>34.200000000000003</v>
          </cell>
        </row>
        <row r="430">
          <cell r="C430">
            <v>1920</v>
          </cell>
          <cell r="D430">
            <v>19.2</v>
          </cell>
          <cell r="E430">
            <v>1920</v>
          </cell>
          <cell r="F430">
            <v>19.2</v>
          </cell>
          <cell r="P430">
            <v>2280</v>
          </cell>
          <cell r="Q430">
            <v>22.8</v>
          </cell>
          <cell r="R430">
            <v>2280</v>
          </cell>
          <cell r="S430">
            <v>22.8</v>
          </cell>
          <cell r="Y430">
            <v>2280</v>
          </cell>
          <cell r="Z430">
            <v>22.8</v>
          </cell>
          <cell r="AA430">
            <v>2280</v>
          </cell>
          <cell r="AB430">
            <v>22.8</v>
          </cell>
        </row>
        <row r="431">
          <cell r="C431">
            <v>1920</v>
          </cell>
          <cell r="D431">
            <v>19.2</v>
          </cell>
          <cell r="E431">
            <v>1920</v>
          </cell>
          <cell r="F431">
            <v>19.2</v>
          </cell>
          <cell r="P431">
            <v>2280</v>
          </cell>
          <cell r="Q431">
            <v>22.8</v>
          </cell>
          <cell r="R431">
            <v>2280</v>
          </cell>
          <cell r="S431">
            <v>22.8</v>
          </cell>
          <cell r="Y431">
            <v>2280</v>
          </cell>
          <cell r="Z431">
            <v>22.8</v>
          </cell>
          <cell r="AA431">
            <v>2280</v>
          </cell>
          <cell r="AB431">
            <v>22.8</v>
          </cell>
        </row>
        <row r="432">
          <cell r="C432">
            <v>1920</v>
          </cell>
          <cell r="D432">
            <v>24</v>
          </cell>
          <cell r="E432">
            <v>1920</v>
          </cell>
          <cell r="F432">
            <v>24</v>
          </cell>
          <cell r="P432">
            <v>2280</v>
          </cell>
          <cell r="Q432">
            <v>28.5</v>
          </cell>
          <cell r="R432">
            <v>2280</v>
          </cell>
          <cell r="S432">
            <v>28.5</v>
          </cell>
          <cell r="Y432">
            <v>2280</v>
          </cell>
          <cell r="Z432">
            <v>28.5</v>
          </cell>
          <cell r="AA432">
            <v>2280</v>
          </cell>
          <cell r="AB432">
            <v>28.5</v>
          </cell>
        </row>
        <row r="433">
          <cell r="C433">
            <v>1920</v>
          </cell>
          <cell r="D433">
            <v>14.399999999999999</v>
          </cell>
          <cell r="E433">
            <v>1920</v>
          </cell>
          <cell r="F433">
            <v>14.399999999999999</v>
          </cell>
          <cell r="P433">
            <v>2280</v>
          </cell>
          <cell r="Q433">
            <v>17.099999999999998</v>
          </cell>
          <cell r="R433">
            <v>2280</v>
          </cell>
          <cell r="S433">
            <v>17.099999999999998</v>
          </cell>
          <cell r="Y433">
            <v>2280</v>
          </cell>
          <cell r="Z433">
            <v>17.099999999999998</v>
          </cell>
          <cell r="AA433">
            <v>2280</v>
          </cell>
          <cell r="AB433">
            <v>17.099999999999998</v>
          </cell>
        </row>
        <row r="434">
          <cell r="C434">
            <v>1920</v>
          </cell>
          <cell r="D434">
            <v>14.399999999999999</v>
          </cell>
          <cell r="E434">
            <v>1920</v>
          </cell>
          <cell r="F434">
            <v>14.399999999999999</v>
          </cell>
          <cell r="P434">
            <v>2280</v>
          </cell>
          <cell r="Q434">
            <v>17.099999999999998</v>
          </cell>
          <cell r="R434">
            <v>2280</v>
          </cell>
          <cell r="S434">
            <v>17.099999999999998</v>
          </cell>
          <cell r="Y434">
            <v>2280</v>
          </cell>
          <cell r="Z434">
            <v>17.099999999999998</v>
          </cell>
          <cell r="AA434">
            <v>2280</v>
          </cell>
          <cell r="AB434">
            <v>17.099999999999998</v>
          </cell>
        </row>
        <row r="435">
          <cell r="C435">
            <v>1920</v>
          </cell>
          <cell r="D435">
            <v>3.84</v>
          </cell>
          <cell r="E435">
            <v>1920</v>
          </cell>
          <cell r="F435">
            <v>3.84</v>
          </cell>
          <cell r="P435">
            <v>2280</v>
          </cell>
          <cell r="Q435">
            <v>4.5600000000000005</v>
          </cell>
          <cell r="R435">
            <v>2280</v>
          </cell>
          <cell r="S435">
            <v>4.5600000000000005</v>
          </cell>
          <cell r="Y435">
            <v>2280</v>
          </cell>
          <cell r="Z435">
            <v>4.5600000000000005</v>
          </cell>
          <cell r="AA435">
            <v>2280</v>
          </cell>
          <cell r="AB435">
            <v>4.5600000000000005</v>
          </cell>
        </row>
        <row r="436">
          <cell r="C436">
            <v>1920</v>
          </cell>
          <cell r="D436">
            <v>3.84</v>
          </cell>
          <cell r="E436">
            <v>1920</v>
          </cell>
          <cell r="F436">
            <v>3.84</v>
          </cell>
          <cell r="P436">
            <v>2280</v>
          </cell>
          <cell r="Q436">
            <v>4.5600000000000005</v>
          </cell>
          <cell r="R436">
            <v>2280</v>
          </cell>
          <cell r="S436">
            <v>4.5600000000000005</v>
          </cell>
          <cell r="Y436">
            <v>2280</v>
          </cell>
          <cell r="Z436">
            <v>4.5600000000000005</v>
          </cell>
          <cell r="AA436">
            <v>2280</v>
          </cell>
          <cell r="AB436">
            <v>4.5600000000000005</v>
          </cell>
        </row>
        <row r="437">
          <cell r="C437">
            <v>1</v>
          </cell>
          <cell r="D437">
            <v>2.25</v>
          </cell>
          <cell r="E437">
            <v>1</v>
          </cell>
          <cell r="F437">
            <v>2.25</v>
          </cell>
          <cell r="P437">
            <v>4</v>
          </cell>
          <cell r="Q437">
            <v>6.96</v>
          </cell>
          <cell r="R437">
            <v>4</v>
          </cell>
          <cell r="S437">
            <v>6.96</v>
          </cell>
          <cell r="Y437">
            <v>3</v>
          </cell>
          <cell r="Z437">
            <v>5.22</v>
          </cell>
          <cell r="AA437">
            <v>3</v>
          </cell>
          <cell r="AB437">
            <v>5.22</v>
          </cell>
        </row>
        <row r="438">
          <cell r="C438">
            <v>1920</v>
          </cell>
          <cell r="D438">
            <v>9.6</v>
          </cell>
          <cell r="E438">
            <v>1920</v>
          </cell>
          <cell r="F438">
            <v>9.6</v>
          </cell>
          <cell r="P438">
            <v>2280</v>
          </cell>
          <cell r="Q438">
            <v>11.4</v>
          </cell>
          <cell r="R438">
            <v>2280</v>
          </cell>
          <cell r="S438">
            <v>11.4</v>
          </cell>
          <cell r="Y438">
            <v>2280</v>
          </cell>
          <cell r="Z438">
            <v>11.4</v>
          </cell>
          <cell r="AA438">
            <v>2280</v>
          </cell>
          <cell r="AB438">
            <v>11.4</v>
          </cell>
        </row>
        <row r="439">
          <cell r="C439">
            <v>1920</v>
          </cell>
          <cell r="D439">
            <v>3.84</v>
          </cell>
          <cell r="E439">
            <v>1920</v>
          </cell>
          <cell r="F439">
            <v>3.84</v>
          </cell>
          <cell r="P439">
            <v>2280</v>
          </cell>
          <cell r="Q439">
            <v>4.5600000000000005</v>
          </cell>
          <cell r="R439">
            <v>2280</v>
          </cell>
          <cell r="S439">
            <v>4.5600000000000005</v>
          </cell>
          <cell r="Y439">
            <v>2280</v>
          </cell>
          <cell r="Z439">
            <v>4.5600000000000005</v>
          </cell>
          <cell r="AA439">
            <v>2280</v>
          </cell>
          <cell r="AB439">
            <v>4.5600000000000005</v>
          </cell>
        </row>
        <row r="440">
          <cell r="D440">
            <v>848.01000000000022</v>
          </cell>
          <cell r="F440">
            <v>848.01000000000022</v>
          </cell>
          <cell r="J440">
            <v>0</v>
          </cell>
          <cell r="L440">
            <v>0</v>
          </cell>
          <cell r="Q440">
            <v>1011.2999999999997</v>
          </cell>
          <cell r="S440">
            <v>1011.2999999999997</v>
          </cell>
          <cell r="U440">
            <v>0</v>
          </cell>
          <cell r="Y440">
            <v>2280</v>
          </cell>
          <cell r="Z440">
            <v>1009.5599999999997</v>
          </cell>
          <cell r="AB440">
            <v>1009.5599999999997</v>
          </cell>
        </row>
        <row r="441">
          <cell r="D441">
            <v>850.71000000000026</v>
          </cell>
          <cell r="F441">
            <v>850.71000000000026</v>
          </cell>
          <cell r="J441">
            <v>0</v>
          </cell>
          <cell r="L441">
            <v>0</v>
          </cell>
          <cell r="Q441">
            <v>1958.7499999999998</v>
          </cell>
          <cell r="S441">
            <v>1958.7499999999998</v>
          </cell>
          <cell r="U441">
            <v>0</v>
          </cell>
          <cell r="Y441">
            <v>2280</v>
          </cell>
          <cell r="Z441">
            <v>1583.0099999999998</v>
          </cell>
          <cell r="AB441">
            <v>1583.0099999999998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850.71000000000026</v>
          </cell>
          <cell r="E514">
            <v>0</v>
          </cell>
          <cell r="F514">
            <v>850.71000000000026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1958.7499999999998</v>
          </cell>
          <cell r="R514">
            <v>19</v>
          </cell>
          <cell r="S514">
            <v>1958.7499999999998</v>
          </cell>
          <cell r="T514">
            <v>0</v>
          </cell>
          <cell r="U514">
            <v>0</v>
          </cell>
          <cell r="Y514">
            <v>2280</v>
          </cell>
          <cell r="Z514">
            <v>1583.0099999999998</v>
          </cell>
          <cell r="AA514">
            <v>19</v>
          </cell>
          <cell r="AB514">
            <v>1583.0099999999998</v>
          </cell>
        </row>
        <row r="515">
          <cell r="C515">
            <v>0</v>
          </cell>
          <cell r="D515">
            <v>850.71000000000026</v>
          </cell>
          <cell r="E515">
            <v>0</v>
          </cell>
          <cell r="F515">
            <v>850.71000000000026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1958.7499999999998</v>
          </cell>
          <cell r="R515">
            <v>19</v>
          </cell>
          <cell r="S515">
            <v>1958.7499999999998</v>
          </cell>
          <cell r="T515">
            <v>0</v>
          </cell>
          <cell r="U515">
            <v>0</v>
          </cell>
          <cell r="Y515">
            <v>2280</v>
          </cell>
          <cell r="Z515">
            <v>1583.0099999999998</v>
          </cell>
          <cell r="AA515">
            <v>19</v>
          </cell>
          <cell r="AB515">
            <v>1583.0099999999998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19</v>
          </cell>
          <cell r="T516">
            <v>0</v>
          </cell>
          <cell r="U516">
            <v>119.69</v>
          </cell>
          <cell r="Y516">
            <v>2280</v>
          </cell>
          <cell r="AA516">
            <v>19</v>
          </cell>
        </row>
      </sheetData>
      <sheetData sheetId="11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856</v>
          </cell>
          <cell r="Q145">
            <v>25.68</v>
          </cell>
          <cell r="R145">
            <v>856</v>
          </cell>
          <cell r="S145">
            <v>25.68</v>
          </cell>
          <cell r="Y145">
            <v>856</v>
          </cell>
          <cell r="Z145">
            <v>25.68</v>
          </cell>
          <cell r="AA145">
            <v>856</v>
          </cell>
          <cell r="AB145">
            <v>25.68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856</v>
          </cell>
          <cell r="Q147">
            <v>25.68</v>
          </cell>
          <cell r="R147">
            <v>856</v>
          </cell>
          <cell r="S147">
            <v>25.68</v>
          </cell>
          <cell r="T147">
            <v>0</v>
          </cell>
          <cell r="U147">
            <v>0</v>
          </cell>
          <cell r="Y147">
            <v>856</v>
          </cell>
          <cell r="Z147">
            <v>25.68</v>
          </cell>
          <cell r="AA147">
            <v>856</v>
          </cell>
          <cell r="AB147">
            <v>25.68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369</v>
          </cell>
          <cell r="D164">
            <v>22.14</v>
          </cell>
          <cell r="E164">
            <v>258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299</v>
          </cell>
          <cell r="Q166">
            <v>8.9699999999999989</v>
          </cell>
          <cell r="R166">
            <v>299</v>
          </cell>
          <cell r="S166">
            <v>8.9699999999999989</v>
          </cell>
          <cell r="Y166">
            <v>296</v>
          </cell>
          <cell r="Z166">
            <v>8.879999999999999</v>
          </cell>
          <cell r="AA166">
            <v>296</v>
          </cell>
          <cell r="AB166">
            <v>8.879999999999999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369</v>
          </cell>
          <cell r="D168">
            <v>22.14</v>
          </cell>
          <cell r="E168">
            <v>258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299</v>
          </cell>
          <cell r="Q168">
            <v>8.9699999999999989</v>
          </cell>
          <cell r="R168">
            <v>299</v>
          </cell>
          <cell r="S168">
            <v>8.9699999999999989</v>
          </cell>
          <cell r="T168">
            <v>0</v>
          </cell>
          <cell r="U168">
            <v>0</v>
          </cell>
          <cell r="Y168">
            <v>296</v>
          </cell>
          <cell r="Z168">
            <v>8.879999999999999</v>
          </cell>
          <cell r="AA168">
            <v>296</v>
          </cell>
          <cell r="AB168">
            <v>8.879999999999999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258</v>
          </cell>
          <cell r="Q172">
            <v>7.7399999999999993</v>
          </cell>
          <cell r="R172">
            <v>258</v>
          </cell>
          <cell r="S172">
            <v>7.7399999999999993</v>
          </cell>
          <cell r="Y172">
            <v>258</v>
          </cell>
          <cell r="Z172">
            <v>7.7399999999999993</v>
          </cell>
          <cell r="AA172">
            <v>258</v>
          </cell>
          <cell r="AB172">
            <v>7.7399999999999993</v>
          </cell>
        </row>
        <row r="173">
          <cell r="C173">
            <v>543</v>
          </cell>
          <cell r="D173">
            <v>8.1449999999999996</v>
          </cell>
          <cell r="E173">
            <v>543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543</v>
          </cell>
          <cell r="D174">
            <v>8.1449999999999996</v>
          </cell>
          <cell r="E174">
            <v>543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258</v>
          </cell>
          <cell r="Q174">
            <v>7.7399999999999993</v>
          </cell>
          <cell r="R174">
            <v>258</v>
          </cell>
          <cell r="S174">
            <v>7.7399999999999993</v>
          </cell>
          <cell r="T174">
            <v>0</v>
          </cell>
          <cell r="U174">
            <v>0</v>
          </cell>
          <cell r="Y174">
            <v>258</v>
          </cell>
          <cell r="Z174">
            <v>7.7399999999999993</v>
          </cell>
          <cell r="AA174">
            <v>258</v>
          </cell>
          <cell r="AB174">
            <v>7.7399999999999993</v>
          </cell>
        </row>
        <row r="175">
          <cell r="C175">
            <v>0</v>
          </cell>
          <cell r="D175">
            <v>0</v>
          </cell>
        </row>
        <row r="176">
          <cell r="C176">
            <v>614</v>
          </cell>
          <cell r="D176">
            <v>36.839999999999996</v>
          </cell>
          <cell r="P176">
            <v>82</v>
          </cell>
          <cell r="Q176">
            <v>4.92</v>
          </cell>
          <cell r="R176">
            <v>82</v>
          </cell>
          <cell r="S176">
            <v>4.92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614</v>
          </cell>
          <cell r="D180">
            <v>36.839999999999996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82</v>
          </cell>
          <cell r="Q180">
            <v>4.92</v>
          </cell>
          <cell r="R180">
            <v>82</v>
          </cell>
          <cell r="S180">
            <v>4.92</v>
          </cell>
          <cell r="T180">
            <v>0</v>
          </cell>
          <cell r="U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1526</v>
          </cell>
          <cell r="D193">
            <v>67.125</v>
          </cell>
          <cell r="E193">
            <v>801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639</v>
          </cell>
          <cell r="Q193">
            <v>21.629999999999995</v>
          </cell>
          <cell r="R193">
            <v>639</v>
          </cell>
          <cell r="S193">
            <v>21.629999999999995</v>
          </cell>
          <cell r="T193">
            <v>0</v>
          </cell>
          <cell r="U193">
            <v>0</v>
          </cell>
          <cell r="Y193">
            <v>554</v>
          </cell>
          <cell r="Z193">
            <v>16.619999999999997</v>
          </cell>
          <cell r="AA193">
            <v>554</v>
          </cell>
          <cell r="AB193">
            <v>16.619999999999997</v>
          </cell>
        </row>
        <row r="197">
          <cell r="P197">
            <v>19972</v>
          </cell>
          <cell r="Q197">
            <v>29.958000000000002</v>
          </cell>
          <cell r="R197">
            <v>19972</v>
          </cell>
          <cell r="S197">
            <v>29.958000000000002</v>
          </cell>
          <cell r="Y197">
            <v>19972</v>
          </cell>
          <cell r="Z197">
            <v>29.958000000000002</v>
          </cell>
          <cell r="AA197">
            <v>19972</v>
          </cell>
          <cell r="AB197">
            <v>29.958000000000002</v>
          </cell>
        </row>
        <row r="198">
          <cell r="P198">
            <v>19</v>
          </cell>
          <cell r="Q198">
            <v>2.8500000000000001E-2</v>
          </cell>
          <cell r="R198">
            <v>19</v>
          </cell>
          <cell r="S198">
            <v>2.8500000000000001E-2</v>
          </cell>
          <cell r="Y198">
            <v>19</v>
          </cell>
          <cell r="Z198">
            <v>2.8500000000000001E-2</v>
          </cell>
          <cell r="AA198">
            <v>19</v>
          </cell>
          <cell r="AB198">
            <v>2.8500000000000001E-2</v>
          </cell>
        </row>
        <row r="199">
          <cell r="C199">
            <v>8</v>
          </cell>
          <cell r="D199">
            <v>1.2E-2</v>
          </cell>
          <cell r="P199">
            <v>14</v>
          </cell>
          <cell r="Q199">
            <v>2.1000000000000001E-2</v>
          </cell>
          <cell r="R199">
            <v>14</v>
          </cell>
          <cell r="S199">
            <v>2.1000000000000001E-2</v>
          </cell>
          <cell r="Y199">
            <v>14</v>
          </cell>
          <cell r="Z199">
            <v>2.1000000000000001E-2</v>
          </cell>
          <cell r="AA199">
            <v>14</v>
          </cell>
          <cell r="AB199">
            <v>2.1000000000000001E-2</v>
          </cell>
        </row>
        <row r="200">
          <cell r="P200">
            <v>29396</v>
          </cell>
          <cell r="Q200">
            <v>44.094000000000001</v>
          </cell>
          <cell r="R200">
            <v>29396</v>
          </cell>
          <cell r="S200">
            <v>44.094000000000001</v>
          </cell>
          <cell r="Y200">
            <v>29396</v>
          </cell>
          <cell r="Z200">
            <v>44.094000000000001</v>
          </cell>
          <cell r="AA200">
            <v>29396</v>
          </cell>
          <cell r="AB200">
            <v>44.094000000000001</v>
          </cell>
        </row>
        <row r="201">
          <cell r="C201">
            <v>44</v>
          </cell>
          <cell r="D201">
            <v>6.6000000000000003E-2</v>
          </cell>
          <cell r="P201">
            <v>29</v>
          </cell>
          <cell r="Q201">
            <v>4.3500000000000004E-2</v>
          </cell>
          <cell r="R201">
            <v>29</v>
          </cell>
          <cell r="S201">
            <v>4.3500000000000004E-2</v>
          </cell>
          <cell r="Y201">
            <v>29</v>
          </cell>
          <cell r="Z201">
            <v>4.3500000000000004E-2</v>
          </cell>
          <cell r="AA201">
            <v>29</v>
          </cell>
          <cell r="AB201">
            <v>4.3500000000000004E-2</v>
          </cell>
        </row>
        <row r="202">
          <cell r="C202">
            <v>32</v>
          </cell>
          <cell r="D202">
            <v>4.8000000000000001E-2</v>
          </cell>
          <cell r="P202">
            <v>36</v>
          </cell>
          <cell r="Q202">
            <v>5.3999999999999999E-2</v>
          </cell>
          <cell r="R202">
            <v>36</v>
          </cell>
          <cell r="S202">
            <v>5.3999999999999999E-2</v>
          </cell>
          <cell r="Y202">
            <v>36</v>
          </cell>
          <cell r="Z202">
            <v>5.3999999999999999E-2</v>
          </cell>
          <cell r="AA202">
            <v>36</v>
          </cell>
          <cell r="AB202">
            <v>5.3999999999999999E-2</v>
          </cell>
        </row>
        <row r="203">
          <cell r="P203">
            <v>33456</v>
          </cell>
          <cell r="Q203">
            <v>83.64</v>
          </cell>
          <cell r="R203">
            <v>33456</v>
          </cell>
          <cell r="S203">
            <v>83.64</v>
          </cell>
          <cell r="Y203">
            <v>33456</v>
          </cell>
          <cell r="Z203">
            <v>83.64</v>
          </cell>
          <cell r="AA203">
            <v>33456</v>
          </cell>
          <cell r="AB203">
            <v>83.64</v>
          </cell>
        </row>
        <row r="204">
          <cell r="C204">
            <v>134</v>
          </cell>
          <cell r="D204">
            <v>0.33500000000000002</v>
          </cell>
          <cell r="P204">
            <v>22</v>
          </cell>
          <cell r="Q204">
            <v>5.5E-2</v>
          </cell>
          <cell r="R204">
            <v>22</v>
          </cell>
          <cell r="S204">
            <v>5.5E-2</v>
          </cell>
          <cell r="Y204">
            <v>22</v>
          </cell>
          <cell r="Z204">
            <v>5.5E-2</v>
          </cell>
          <cell r="AA204">
            <v>22</v>
          </cell>
          <cell r="AB204">
            <v>5.5E-2</v>
          </cell>
        </row>
        <row r="205">
          <cell r="C205">
            <v>31</v>
          </cell>
          <cell r="D205">
            <v>7.7499999999999999E-2</v>
          </cell>
          <cell r="P205">
            <v>51</v>
          </cell>
          <cell r="Q205">
            <v>0.1275</v>
          </cell>
          <cell r="R205">
            <v>51</v>
          </cell>
          <cell r="S205">
            <v>0.1275</v>
          </cell>
          <cell r="Y205">
            <v>51</v>
          </cell>
          <cell r="Z205">
            <v>0.1275</v>
          </cell>
          <cell r="AA205">
            <v>51</v>
          </cell>
          <cell r="AB205">
            <v>0.1275</v>
          </cell>
        </row>
        <row r="206">
          <cell r="C206">
            <v>249</v>
          </cell>
          <cell r="D206">
            <v>0.53849999999999998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82995</v>
          </cell>
          <cell r="Q206">
            <v>158.0215</v>
          </cell>
          <cell r="R206">
            <v>82995</v>
          </cell>
          <cell r="S206">
            <v>158.0215</v>
          </cell>
          <cell r="T206">
            <v>0</v>
          </cell>
          <cell r="U206">
            <v>0</v>
          </cell>
          <cell r="Y206">
            <v>82995</v>
          </cell>
          <cell r="Z206">
            <v>158.0215</v>
          </cell>
          <cell r="AA206">
            <v>82995</v>
          </cell>
          <cell r="AB206">
            <v>158.0215</v>
          </cell>
        </row>
        <row r="208">
          <cell r="C208">
            <v>42546</v>
          </cell>
          <cell r="D208">
            <v>170.184</v>
          </cell>
          <cell r="E208">
            <v>42546</v>
          </cell>
          <cell r="F208">
            <v>170.184</v>
          </cell>
          <cell r="P208">
            <v>40484</v>
          </cell>
          <cell r="Q208">
            <v>161.93600000000001</v>
          </cell>
          <cell r="R208">
            <v>40484</v>
          </cell>
          <cell r="S208">
            <v>161.93600000000001</v>
          </cell>
          <cell r="Y208">
            <v>40484</v>
          </cell>
          <cell r="Z208">
            <v>161.93600000000001</v>
          </cell>
          <cell r="AA208">
            <v>40484</v>
          </cell>
          <cell r="AB208">
            <v>161.93600000000001</v>
          </cell>
        </row>
        <row r="209">
          <cell r="C209">
            <v>6529</v>
          </cell>
          <cell r="D209">
            <v>26.116</v>
          </cell>
          <cell r="E209">
            <v>6529</v>
          </cell>
          <cell r="F209">
            <v>26.116</v>
          </cell>
          <cell r="P209">
            <v>6119</v>
          </cell>
          <cell r="Q209">
            <v>24.475999999999999</v>
          </cell>
          <cell r="R209">
            <v>6119</v>
          </cell>
          <cell r="S209">
            <v>24.475999999999999</v>
          </cell>
          <cell r="Y209">
            <v>6119</v>
          </cell>
          <cell r="Z209">
            <v>24.475999999999999</v>
          </cell>
          <cell r="AA209">
            <v>6119</v>
          </cell>
          <cell r="AB209">
            <v>24.475999999999999</v>
          </cell>
        </row>
        <row r="210">
          <cell r="C210">
            <v>21300</v>
          </cell>
          <cell r="D210">
            <v>85.2</v>
          </cell>
          <cell r="E210">
            <v>21300</v>
          </cell>
          <cell r="F210">
            <v>85.2</v>
          </cell>
          <cell r="P210">
            <v>21415</v>
          </cell>
          <cell r="Q210">
            <v>85.66</v>
          </cell>
          <cell r="R210">
            <v>21415</v>
          </cell>
          <cell r="S210">
            <v>85.66</v>
          </cell>
          <cell r="Y210">
            <v>21415</v>
          </cell>
          <cell r="Z210">
            <v>85.66</v>
          </cell>
          <cell r="AA210">
            <v>21415</v>
          </cell>
          <cell r="AB210">
            <v>85.66</v>
          </cell>
        </row>
        <row r="211">
          <cell r="C211">
            <v>12273</v>
          </cell>
          <cell r="D211">
            <v>49.091999999999999</v>
          </cell>
          <cell r="E211">
            <v>12273</v>
          </cell>
          <cell r="F211">
            <v>49.091999999999999</v>
          </cell>
          <cell r="P211">
            <v>10925</v>
          </cell>
          <cell r="Q211">
            <v>43.7</v>
          </cell>
          <cell r="R211">
            <v>10925</v>
          </cell>
          <cell r="S211">
            <v>43.7</v>
          </cell>
          <cell r="Y211">
            <v>10925</v>
          </cell>
          <cell r="Z211">
            <v>43.7</v>
          </cell>
          <cell r="AA211">
            <v>10925</v>
          </cell>
          <cell r="AB211">
            <v>43.7</v>
          </cell>
        </row>
        <row r="212">
          <cell r="C212">
            <v>82648</v>
          </cell>
          <cell r="D212">
            <v>330.59199999999998</v>
          </cell>
          <cell r="E212">
            <v>82648</v>
          </cell>
          <cell r="F212">
            <v>330.59199999999998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78943</v>
          </cell>
          <cell r="Q212">
            <v>315.77199999999999</v>
          </cell>
          <cell r="R212">
            <v>78943</v>
          </cell>
          <cell r="S212">
            <v>315.77199999999999</v>
          </cell>
          <cell r="T212">
            <v>0</v>
          </cell>
          <cell r="U212">
            <v>0</v>
          </cell>
          <cell r="Y212">
            <v>78943</v>
          </cell>
          <cell r="Z212">
            <v>315.77199999999999</v>
          </cell>
          <cell r="AA212">
            <v>78943</v>
          </cell>
          <cell r="AB212">
            <v>315.77199999999999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301</v>
          </cell>
          <cell r="D241">
            <v>1549.5479999999998</v>
          </cell>
          <cell r="E241">
            <v>301</v>
          </cell>
          <cell r="F241">
            <v>1549.5479999999998</v>
          </cell>
          <cell r="P241">
            <v>301</v>
          </cell>
          <cell r="Q241">
            <v>1647.0720000000001</v>
          </cell>
          <cell r="R241">
            <v>301</v>
          </cell>
          <cell r="S241">
            <v>1647.0720000000001</v>
          </cell>
          <cell r="Y241">
            <v>301</v>
          </cell>
          <cell r="Z241">
            <v>1647.0720000000001</v>
          </cell>
          <cell r="AA241">
            <v>301</v>
          </cell>
          <cell r="AB241">
            <v>1647.0720000000001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166</v>
          </cell>
          <cell r="D246">
            <v>1196.3951999999999</v>
          </cell>
          <cell r="E246">
            <v>166</v>
          </cell>
          <cell r="F246">
            <v>1196.3951999999999</v>
          </cell>
          <cell r="P246">
            <v>166</v>
          </cell>
          <cell r="Q246">
            <v>1272.8879999999999</v>
          </cell>
          <cell r="R246">
            <v>166</v>
          </cell>
          <cell r="S246">
            <v>1272.8879999999999</v>
          </cell>
          <cell r="Y246">
            <v>166</v>
          </cell>
          <cell r="Z246">
            <v>1272.8879999999999</v>
          </cell>
          <cell r="AA246">
            <v>166</v>
          </cell>
          <cell r="AB246">
            <v>1272.8879999999999</v>
          </cell>
        </row>
        <row r="247">
          <cell r="C247">
            <v>131</v>
          </cell>
          <cell r="D247">
            <v>944.14319999999998</v>
          </cell>
          <cell r="E247">
            <v>131</v>
          </cell>
          <cell r="F247">
            <v>944.14319999999998</v>
          </cell>
          <cell r="P247">
            <v>131</v>
          </cell>
          <cell r="Q247">
            <v>1004.508</v>
          </cell>
          <cell r="R247">
            <v>131</v>
          </cell>
          <cell r="S247">
            <v>1004.508</v>
          </cell>
          <cell r="Y247">
            <v>131</v>
          </cell>
          <cell r="Z247">
            <v>1004.508</v>
          </cell>
          <cell r="AA247">
            <v>131</v>
          </cell>
          <cell r="AB247">
            <v>1004.508</v>
          </cell>
        </row>
        <row r="248">
          <cell r="C248">
            <v>134</v>
          </cell>
          <cell r="D248">
            <v>965.76480000000004</v>
          </cell>
          <cell r="E248">
            <v>134</v>
          </cell>
          <cell r="F248">
            <v>965.76480000000004</v>
          </cell>
          <cell r="P248">
            <v>134</v>
          </cell>
          <cell r="Q248">
            <v>1027.5120000000002</v>
          </cell>
          <cell r="R248">
            <v>134</v>
          </cell>
          <cell r="S248">
            <v>1027.5120000000002</v>
          </cell>
          <cell r="Y248">
            <v>134</v>
          </cell>
          <cell r="Z248">
            <v>1027.5120000000002</v>
          </cell>
          <cell r="AA248">
            <v>134</v>
          </cell>
          <cell r="AB248">
            <v>1027.5120000000002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82</v>
          </cell>
          <cell r="D255">
            <v>98.4</v>
          </cell>
          <cell r="E255">
            <v>82</v>
          </cell>
          <cell r="F255">
            <v>98.4</v>
          </cell>
          <cell r="P255">
            <v>82</v>
          </cell>
          <cell r="Q255">
            <v>98.4</v>
          </cell>
          <cell r="R255">
            <v>82</v>
          </cell>
          <cell r="S255">
            <v>98.4</v>
          </cell>
          <cell r="Y255">
            <v>82</v>
          </cell>
          <cell r="Z255">
            <v>98.4</v>
          </cell>
          <cell r="AA255">
            <v>82</v>
          </cell>
          <cell r="AB255">
            <v>98.4</v>
          </cell>
        </row>
        <row r="256">
          <cell r="C256">
            <v>69</v>
          </cell>
          <cell r="D256">
            <v>82.8</v>
          </cell>
          <cell r="E256">
            <v>69</v>
          </cell>
          <cell r="F256">
            <v>82.8</v>
          </cell>
          <cell r="P256">
            <v>69</v>
          </cell>
          <cell r="Q256">
            <v>82.8</v>
          </cell>
          <cell r="R256">
            <v>69</v>
          </cell>
          <cell r="S256">
            <v>82.8</v>
          </cell>
          <cell r="Y256">
            <v>69</v>
          </cell>
          <cell r="Z256">
            <v>82.8</v>
          </cell>
          <cell r="AA256">
            <v>69</v>
          </cell>
          <cell r="AB256">
            <v>82.8</v>
          </cell>
        </row>
        <row r="257">
          <cell r="C257">
            <v>93</v>
          </cell>
          <cell r="D257">
            <v>111.6</v>
          </cell>
          <cell r="E257">
            <v>93</v>
          </cell>
          <cell r="F257">
            <v>111.6</v>
          </cell>
          <cell r="P257">
            <v>93</v>
          </cell>
          <cell r="Q257">
            <v>111.6</v>
          </cell>
          <cell r="R257">
            <v>93</v>
          </cell>
          <cell r="S257">
            <v>111.6</v>
          </cell>
          <cell r="Y257">
            <v>93</v>
          </cell>
          <cell r="Z257">
            <v>111.6</v>
          </cell>
          <cell r="AA257">
            <v>93</v>
          </cell>
          <cell r="AB257">
            <v>111.6</v>
          </cell>
        </row>
        <row r="258">
          <cell r="C258">
            <v>976</v>
          </cell>
          <cell r="D258">
            <v>4948.6512000000002</v>
          </cell>
          <cell r="E258">
            <v>976</v>
          </cell>
          <cell r="F258">
            <v>4948.6512000000002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976</v>
          </cell>
          <cell r="Q258">
            <v>5244.78</v>
          </cell>
          <cell r="R258">
            <v>976</v>
          </cell>
          <cell r="S258">
            <v>5244.78</v>
          </cell>
          <cell r="T258">
            <v>0</v>
          </cell>
          <cell r="U258">
            <v>0</v>
          </cell>
          <cell r="Y258">
            <v>976</v>
          </cell>
          <cell r="Z258">
            <v>5244.78</v>
          </cell>
          <cell r="AA258">
            <v>976</v>
          </cell>
          <cell r="AB258">
            <v>5244.78</v>
          </cell>
        </row>
        <row r="259">
          <cell r="C259">
            <v>976</v>
          </cell>
          <cell r="D259">
            <v>4948.6512000000002</v>
          </cell>
          <cell r="E259">
            <v>976</v>
          </cell>
          <cell r="F259">
            <v>4948.6512000000002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976</v>
          </cell>
          <cell r="Q259">
            <v>5244.78</v>
          </cell>
          <cell r="R259">
            <v>976</v>
          </cell>
          <cell r="S259">
            <v>5244.78</v>
          </cell>
          <cell r="T259">
            <v>0</v>
          </cell>
          <cell r="U259">
            <v>0</v>
          </cell>
          <cell r="Y259">
            <v>976</v>
          </cell>
          <cell r="Z259">
            <v>5244.78</v>
          </cell>
          <cell r="AA259">
            <v>976</v>
          </cell>
          <cell r="AB259">
            <v>5244.78</v>
          </cell>
        </row>
        <row r="260">
          <cell r="C260">
            <v>976</v>
          </cell>
          <cell r="D260">
            <v>4948.6512000000002</v>
          </cell>
          <cell r="E260">
            <v>976</v>
          </cell>
          <cell r="F260">
            <v>4948.6512000000002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976</v>
          </cell>
          <cell r="Q260">
            <v>5244.78</v>
          </cell>
          <cell r="R260">
            <v>976</v>
          </cell>
          <cell r="S260">
            <v>5244.78</v>
          </cell>
          <cell r="T260">
            <v>0</v>
          </cell>
          <cell r="U260">
            <v>0</v>
          </cell>
          <cell r="Y260">
            <v>976</v>
          </cell>
          <cell r="Z260">
            <v>5244.78</v>
          </cell>
          <cell r="AA260">
            <v>976</v>
          </cell>
          <cell r="AB260">
            <v>5244.78</v>
          </cell>
        </row>
        <row r="264">
          <cell r="C264">
            <v>1331</v>
          </cell>
          <cell r="D264">
            <v>9.3170000000000002</v>
          </cell>
          <cell r="E264">
            <v>1228</v>
          </cell>
          <cell r="F264">
            <v>8.6</v>
          </cell>
          <cell r="P264">
            <v>1382</v>
          </cell>
          <cell r="Q264">
            <v>13.82</v>
          </cell>
          <cell r="R264">
            <v>1382</v>
          </cell>
          <cell r="S264">
            <v>13.82</v>
          </cell>
          <cell r="Y264">
            <v>1382</v>
          </cell>
          <cell r="Z264">
            <v>13.82</v>
          </cell>
          <cell r="AA264">
            <v>1382</v>
          </cell>
          <cell r="AB264">
            <v>13.82</v>
          </cell>
        </row>
        <row r="265">
          <cell r="C265">
            <v>1504</v>
          </cell>
          <cell r="D265">
            <v>10.528</v>
          </cell>
          <cell r="E265">
            <v>1358</v>
          </cell>
          <cell r="F265">
            <v>6.11</v>
          </cell>
          <cell r="P265">
            <v>1520</v>
          </cell>
          <cell r="Q265">
            <v>15.200000000000001</v>
          </cell>
          <cell r="R265">
            <v>1520</v>
          </cell>
          <cell r="S265">
            <v>15.200000000000001</v>
          </cell>
          <cell r="Y265">
            <v>1520</v>
          </cell>
          <cell r="Z265">
            <v>15.200000000000001</v>
          </cell>
          <cell r="AA265">
            <v>1520</v>
          </cell>
          <cell r="AB265">
            <v>15.200000000000001</v>
          </cell>
        </row>
        <row r="266">
          <cell r="C266">
            <v>1511</v>
          </cell>
          <cell r="D266">
            <v>10.577</v>
          </cell>
          <cell r="P266">
            <v>1630</v>
          </cell>
          <cell r="Q266">
            <v>16.3</v>
          </cell>
          <cell r="R266">
            <v>1630</v>
          </cell>
          <cell r="S266">
            <v>16.3</v>
          </cell>
          <cell r="Y266">
            <v>1630</v>
          </cell>
          <cell r="Z266">
            <v>16.3</v>
          </cell>
          <cell r="AA266">
            <v>1630</v>
          </cell>
          <cell r="AB266">
            <v>16.3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1331</v>
          </cell>
          <cell r="D268">
            <v>7.9859999999999998</v>
          </cell>
          <cell r="P268">
            <v>1382</v>
          </cell>
          <cell r="Q268">
            <v>13.82</v>
          </cell>
          <cell r="R268">
            <v>1382</v>
          </cell>
          <cell r="S268">
            <v>13.82</v>
          </cell>
          <cell r="Y268">
            <v>1382</v>
          </cell>
          <cell r="Z268">
            <v>13.82</v>
          </cell>
          <cell r="AA268">
            <v>1382</v>
          </cell>
          <cell r="AB268">
            <v>13.82</v>
          </cell>
        </row>
        <row r="269">
          <cell r="C269">
            <v>1504</v>
          </cell>
          <cell r="D269">
            <v>9.0240000000000009</v>
          </cell>
          <cell r="P269">
            <v>1520</v>
          </cell>
          <cell r="Q269">
            <v>15.200000000000001</v>
          </cell>
          <cell r="R269">
            <v>1520</v>
          </cell>
          <cell r="S269">
            <v>15.200000000000001</v>
          </cell>
          <cell r="Y269">
            <v>1520</v>
          </cell>
          <cell r="Z269">
            <v>15.200000000000001</v>
          </cell>
          <cell r="AA269">
            <v>1520</v>
          </cell>
          <cell r="AB269">
            <v>15.200000000000001</v>
          </cell>
        </row>
        <row r="270">
          <cell r="C270">
            <v>1511</v>
          </cell>
          <cell r="D270">
            <v>9.0660000000000007</v>
          </cell>
          <cell r="P270">
            <v>1630</v>
          </cell>
          <cell r="Q270">
            <v>16.3</v>
          </cell>
          <cell r="R270">
            <v>1630</v>
          </cell>
          <cell r="S270">
            <v>16.3</v>
          </cell>
          <cell r="Y270">
            <v>1630</v>
          </cell>
          <cell r="Z270">
            <v>16.3</v>
          </cell>
          <cell r="AA270">
            <v>1630</v>
          </cell>
          <cell r="AB270">
            <v>16.3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5</v>
          </cell>
          <cell r="D277">
            <v>7.0000000000000007E-2</v>
          </cell>
          <cell r="E277">
            <v>5</v>
          </cell>
          <cell r="F277">
            <v>7.0000000000000007E-2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5</v>
          </cell>
          <cell r="D278">
            <v>7.0000000000000007E-2</v>
          </cell>
          <cell r="E278">
            <v>5</v>
          </cell>
          <cell r="F278">
            <v>7.0000000000000007E-2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5</v>
          </cell>
          <cell r="D279">
            <v>7.0000000000000007E-2</v>
          </cell>
          <cell r="E279">
            <v>5</v>
          </cell>
          <cell r="F279">
            <v>7.0000000000000007E-2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5</v>
          </cell>
          <cell r="D281">
            <v>0.1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125</v>
          </cell>
          <cell r="D282">
            <v>2</v>
          </cell>
          <cell r="E282">
            <v>125</v>
          </cell>
          <cell r="F282">
            <v>2</v>
          </cell>
          <cell r="P282">
            <v>217</v>
          </cell>
          <cell r="Q282">
            <v>4.34</v>
          </cell>
          <cell r="R282">
            <v>217</v>
          </cell>
          <cell r="S282">
            <v>4.34</v>
          </cell>
          <cell r="Y282">
            <v>217</v>
          </cell>
          <cell r="Z282">
            <v>3.472</v>
          </cell>
          <cell r="AA282">
            <v>217</v>
          </cell>
          <cell r="AB282">
            <v>3.472</v>
          </cell>
        </row>
        <row r="283">
          <cell r="C283">
            <v>4491</v>
          </cell>
          <cell r="D283">
            <v>58.808</v>
          </cell>
          <cell r="E283">
            <v>140</v>
          </cell>
          <cell r="F283">
            <v>16.920000000000002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4899</v>
          </cell>
          <cell r="Q283">
            <v>98.06</v>
          </cell>
          <cell r="R283">
            <v>4899</v>
          </cell>
          <cell r="S283">
            <v>98.06</v>
          </cell>
          <cell r="T283">
            <v>0</v>
          </cell>
          <cell r="U283">
            <v>0</v>
          </cell>
          <cell r="Y283">
            <v>4899</v>
          </cell>
          <cell r="Z283">
            <v>97.111999999999995</v>
          </cell>
          <cell r="AA283">
            <v>4899</v>
          </cell>
          <cell r="AB283">
            <v>97.111999999999995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34</v>
          </cell>
          <cell r="D287">
            <v>65.28</v>
          </cell>
          <cell r="E287">
            <v>34</v>
          </cell>
          <cell r="F287">
            <v>65.28</v>
          </cell>
          <cell r="P287">
            <v>46</v>
          </cell>
          <cell r="Q287">
            <v>97.152000000000001</v>
          </cell>
          <cell r="R287">
            <v>46</v>
          </cell>
          <cell r="S287">
            <v>97.152000000000001</v>
          </cell>
          <cell r="Y287">
            <v>46</v>
          </cell>
          <cell r="Z287">
            <v>97.152000000000001</v>
          </cell>
          <cell r="AA287">
            <v>46</v>
          </cell>
          <cell r="AB287">
            <v>97.152000000000001</v>
          </cell>
        </row>
        <row r="288">
          <cell r="C288">
            <v>17</v>
          </cell>
          <cell r="D288">
            <v>32.64</v>
          </cell>
          <cell r="E288">
            <v>17</v>
          </cell>
          <cell r="F288">
            <v>32.64</v>
          </cell>
          <cell r="P288">
            <v>23</v>
          </cell>
          <cell r="Q288">
            <v>48.576000000000001</v>
          </cell>
          <cell r="R288">
            <v>23</v>
          </cell>
          <cell r="S288">
            <v>48.576000000000001</v>
          </cell>
          <cell r="Y288">
            <v>23</v>
          </cell>
          <cell r="Z288">
            <v>48.576000000000001</v>
          </cell>
          <cell r="AA288">
            <v>23</v>
          </cell>
          <cell r="AB288">
            <v>48.576000000000001</v>
          </cell>
        </row>
        <row r="289">
          <cell r="C289">
            <v>17</v>
          </cell>
          <cell r="D289">
            <v>32.64</v>
          </cell>
          <cell r="E289">
            <v>17</v>
          </cell>
          <cell r="F289">
            <v>32.64</v>
          </cell>
          <cell r="P289">
            <v>23</v>
          </cell>
          <cell r="Q289">
            <v>48.576000000000001</v>
          </cell>
          <cell r="R289">
            <v>23</v>
          </cell>
          <cell r="S289">
            <v>48.576000000000001</v>
          </cell>
          <cell r="Y289">
            <v>23</v>
          </cell>
          <cell r="Z289">
            <v>48.576000000000001</v>
          </cell>
          <cell r="AA289">
            <v>23</v>
          </cell>
          <cell r="AB289">
            <v>48.576000000000001</v>
          </cell>
        </row>
        <row r="290">
          <cell r="E290">
            <v>0</v>
          </cell>
          <cell r="F290">
            <v>0</v>
          </cell>
          <cell r="P290">
            <v>23</v>
          </cell>
          <cell r="Q290">
            <v>33.119999999999997</v>
          </cell>
          <cell r="R290">
            <v>23</v>
          </cell>
          <cell r="S290">
            <v>33.119999999999997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6</v>
          </cell>
          <cell r="Q291">
            <v>6</v>
          </cell>
          <cell r="R291">
            <v>6</v>
          </cell>
          <cell r="S291">
            <v>6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17</v>
          </cell>
          <cell r="Q292">
            <v>17</v>
          </cell>
          <cell r="R292">
            <v>17</v>
          </cell>
          <cell r="S292">
            <v>17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17</v>
          </cell>
          <cell r="D293">
            <v>8.5</v>
          </cell>
          <cell r="E293">
            <v>17</v>
          </cell>
          <cell r="F293">
            <v>8.5</v>
          </cell>
          <cell r="P293">
            <v>23</v>
          </cell>
          <cell r="Q293">
            <v>11.5</v>
          </cell>
          <cell r="R293">
            <v>23</v>
          </cell>
          <cell r="S293">
            <v>11.5</v>
          </cell>
          <cell r="Y293">
            <v>23</v>
          </cell>
          <cell r="Z293">
            <v>11.5</v>
          </cell>
          <cell r="AA293">
            <v>23</v>
          </cell>
          <cell r="AB293">
            <v>11.5</v>
          </cell>
        </row>
        <row r="294">
          <cell r="C294">
            <v>17</v>
          </cell>
          <cell r="D294">
            <v>5.0999999999999996</v>
          </cell>
          <cell r="E294">
            <v>17</v>
          </cell>
          <cell r="F294">
            <v>5.0999999999999996</v>
          </cell>
          <cell r="P294">
            <v>23</v>
          </cell>
          <cell r="Q294">
            <v>6.8999999999999995</v>
          </cell>
          <cell r="R294">
            <v>23</v>
          </cell>
          <cell r="S294">
            <v>6.8999999999999995</v>
          </cell>
          <cell r="Y294">
            <v>23</v>
          </cell>
          <cell r="Z294">
            <v>6.8999999999999995</v>
          </cell>
          <cell r="AA294">
            <v>23</v>
          </cell>
          <cell r="AB294">
            <v>6.8999999999999995</v>
          </cell>
        </row>
        <row r="295">
          <cell r="E295">
            <v>0</v>
          </cell>
          <cell r="F295">
            <v>0</v>
          </cell>
          <cell r="P295">
            <v>23</v>
          </cell>
          <cell r="Q295">
            <v>2.3000000000000003</v>
          </cell>
          <cell r="R295">
            <v>23</v>
          </cell>
          <cell r="S295">
            <v>2.3000000000000003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23</v>
          </cell>
          <cell r="Q296">
            <v>2.3000000000000003</v>
          </cell>
          <cell r="R296">
            <v>23</v>
          </cell>
          <cell r="S296">
            <v>2.3000000000000003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17</v>
          </cell>
          <cell r="D297">
            <v>144.16</v>
          </cell>
          <cell r="E297">
            <v>17</v>
          </cell>
          <cell r="F297">
            <v>144.16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23</v>
          </cell>
          <cell r="Q297">
            <v>273.42399999999998</v>
          </cell>
          <cell r="R297">
            <v>23</v>
          </cell>
          <cell r="S297">
            <v>273.42399999999998</v>
          </cell>
          <cell r="T297">
            <v>0</v>
          </cell>
          <cell r="U297">
            <v>0</v>
          </cell>
          <cell r="Y297">
            <v>23</v>
          </cell>
          <cell r="Z297">
            <v>212.70400000000001</v>
          </cell>
          <cell r="AA297">
            <v>23</v>
          </cell>
          <cell r="AB297">
            <v>212.70400000000001</v>
          </cell>
        </row>
        <row r="299">
          <cell r="C299">
            <v>94</v>
          </cell>
          <cell r="D299">
            <v>182.73599999999999</v>
          </cell>
          <cell r="E299">
            <v>94</v>
          </cell>
          <cell r="F299">
            <v>182.73599999999999</v>
          </cell>
          <cell r="P299">
            <v>90</v>
          </cell>
          <cell r="Q299">
            <v>192.45600000000002</v>
          </cell>
          <cell r="R299">
            <v>90</v>
          </cell>
          <cell r="S299">
            <v>192.45600000000002</v>
          </cell>
          <cell r="Y299">
            <v>94</v>
          </cell>
          <cell r="Z299">
            <v>201.00959999999998</v>
          </cell>
          <cell r="AA299">
            <v>94</v>
          </cell>
          <cell r="AB299">
            <v>201.00959999999998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90</v>
          </cell>
          <cell r="Q301">
            <v>9</v>
          </cell>
          <cell r="R301">
            <v>90</v>
          </cell>
          <cell r="S301">
            <v>9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94</v>
          </cell>
          <cell r="D302">
            <v>9.4</v>
          </cell>
          <cell r="E302">
            <v>94</v>
          </cell>
          <cell r="F302">
            <v>9.4</v>
          </cell>
          <cell r="P302">
            <v>90</v>
          </cell>
          <cell r="Q302">
            <v>9</v>
          </cell>
          <cell r="R302">
            <v>90</v>
          </cell>
          <cell r="S302">
            <v>9</v>
          </cell>
          <cell r="Y302">
            <v>94</v>
          </cell>
          <cell r="Z302">
            <v>9.4</v>
          </cell>
          <cell r="AA302">
            <v>94</v>
          </cell>
          <cell r="AB302">
            <v>9.4</v>
          </cell>
        </row>
        <row r="303">
          <cell r="C303">
            <v>94</v>
          </cell>
          <cell r="D303">
            <v>11.28</v>
          </cell>
          <cell r="E303">
            <v>94</v>
          </cell>
          <cell r="F303">
            <v>11.28</v>
          </cell>
          <cell r="P303">
            <v>90</v>
          </cell>
          <cell r="Q303">
            <v>10.799999999999999</v>
          </cell>
          <cell r="R303">
            <v>90</v>
          </cell>
          <cell r="S303">
            <v>10.799999999999999</v>
          </cell>
          <cell r="Y303">
            <v>94</v>
          </cell>
          <cell r="Z303">
            <v>11.28</v>
          </cell>
          <cell r="AA303">
            <v>94</v>
          </cell>
          <cell r="AB303">
            <v>11.28</v>
          </cell>
        </row>
        <row r="304">
          <cell r="P304">
            <v>90</v>
          </cell>
          <cell r="Q304">
            <v>2.6999999999999997</v>
          </cell>
          <cell r="R304">
            <v>90</v>
          </cell>
          <cell r="S304">
            <v>2.6999999999999997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90</v>
          </cell>
          <cell r="Q305">
            <v>1.8</v>
          </cell>
          <cell r="R305">
            <v>90</v>
          </cell>
          <cell r="S305">
            <v>1.8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94</v>
          </cell>
          <cell r="D306">
            <v>203.416</v>
          </cell>
          <cell r="F306">
            <v>203.416</v>
          </cell>
          <cell r="J306">
            <v>0</v>
          </cell>
          <cell r="L306">
            <v>0</v>
          </cell>
          <cell r="P306">
            <v>90</v>
          </cell>
          <cell r="Q306">
            <v>225.75600000000003</v>
          </cell>
          <cell r="R306">
            <v>90</v>
          </cell>
          <cell r="S306">
            <v>225.75600000000003</v>
          </cell>
          <cell r="T306">
            <v>0</v>
          </cell>
          <cell r="U306">
            <v>0</v>
          </cell>
          <cell r="Y306">
            <v>94</v>
          </cell>
          <cell r="Z306">
            <v>221.68959999999998</v>
          </cell>
          <cell r="AA306">
            <v>94</v>
          </cell>
          <cell r="AB306">
            <v>221.68959999999998</v>
          </cell>
        </row>
        <row r="309">
          <cell r="AA309">
            <v>0</v>
          </cell>
          <cell r="AB309">
            <v>0</v>
          </cell>
        </row>
        <row r="310">
          <cell r="D310">
            <v>25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25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1382</v>
          </cell>
          <cell r="Q319">
            <v>6.91</v>
          </cell>
          <cell r="R319">
            <v>1382</v>
          </cell>
          <cell r="S319">
            <v>6.91</v>
          </cell>
          <cell r="Y319">
            <v>1382</v>
          </cell>
          <cell r="Z319">
            <v>6.91</v>
          </cell>
          <cell r="AA319">
            <v>1382</v>
          </cell>
          <cell r="AB319">
            <v>6.91</v>
          </cell>
        </row>
        <row r="320">
          <cell r="P320">
            <v>1520</v>
          </cell>
          <cell r="Q320">
            <v>7.6000000000000005</v>
          </cell>
          <cell r="R320">
            <v>1520</v>
          </cell>
          <cell r="S320">
            <v>7.6000000000000005</v>
          </cell>
          <cell r="Y320">
            <v>1520</v>
          </cell>
          <cell r="Z320">
            <v>7.6000000000000005</v>
          </cell>
          <cell r="AA320">
            <v>1520</v>
          </cell>
          <cell r="AB320">
            <v>7.6000000000000005</v>
          </cell>
        </row>
        <row r="321">
          <cell r="P321">
            <v>1630</v>
          </cell>
          <cell r="Q321">
            <v>8.15</v>
          </cell>
          <cell r="R321">
            <v>1630</v>
          </cell>
          <cell r="S321">
            <v>8.15</v>
          </cell>
          <cell r="Y321">
            <v>1630</v>
          </cell>
          <cell r="Z321">
            <v>8.15</v>
          </cell>
          <cell r="AA321">
            <v>1630</v>
          </cell>
          <cell r="AB321">
            <v>8.15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4532</v>
          </cell>
          <cell r="Q322">
            <v>22.660000000000004</v>
          </cell>
          <cell r="R322">
            <v>4532</v>
          </cell>
          <cell r="S322">
            <v>22.660000000000004</v>
          </cell>
          <cell r="T322">
            <v>0</v>
          </cell>
          <cell r="U322">
            <v>0</v>
          </cell>
          <cell r="Y322">
            <v>4532</v>
          </cell>
          <cell r="Z322">
            <v>22.660000000000004</v>
          </cell>
          <cell r="AA322">
            <v>4532</v>
          </cell>
          <cell r="AB322">
            <v>22.660000000000004</v>
          </cell>
        </row>
        <row r="324">
          <cell r="C324">
            <v>1238</v>
          </cell>
          <cell r="D324">
            <v>61.900000000000006</v>
          </cell>
          <cell r="E324">
            <v>1238</v>
          </cell>
          <cell r="F324">
            <v>61.900000000000006</v>
          </cell>
          <cell r="Q324">
            <v>0</v>
          </cell>
          <cell r="R324">
            <v>0</v>
          </cell>
          <cell r="S324">
            <v>0</v>
          </cell>
          <cell r="Y324">
            <v>-3</v>
          </cell>
          <cell r="Z324">
            <v>-0.15000000000000002</v>
          </cell>
          <cell r="AA324">
            <v>-3</v>
          </cell>
          <cell r="AB324">
            <v>-0.15000000000000002</v>
          </cell>
        </row>
        <row r="325">
          <cell r="C325">
            <v>352</v>
          </cell>
          <cell r="D325">
            <v>24.64</v>
          </cell>
          <cell r="E325">
            <v>352</v>
          </cell>
          <cell r="F325">
            <v>24.64</v>
          </cell>
          <cell r="Q325">
            <v>0</v>
          </cell>
          <cell r="R325">
            <v>0</v>
          </cell>
          <cell r="S325">
            <v>0</v>
          </cell>
          <cell r="Y325">
            <v>-15</v>
          </cell>
          <cell r="Z325">
            <v>-1.05</v>
          </cell>
          <cell r="AA325">
            <v>-15</v>
          </cell>
          <cell r="AB325">
            <v>-1.05</v>
          </cell>
        </row>
        <row r="326">
          <cell r="C326">
            <v>1590</v>
          </cell>
          <cell r="D326">
            <v>86.54</v>
          </cell>
          <cell r="E326">
            <v>1590</v>
          </cell>
          <cell r="F326">
            <v>86.54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Y326">
            <v>-18</v>
          </cell>
          <cell r="Z326">
            <v>-1.2000000000000002</v>
          </cell>
          <cell r="AA326">
            <v>-18</v>
          </cell>
          <cell r="AB326">
            <v>-1.2000000000000002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1560</v>
          </cell>
          <cell r="D332">
            <v>96.7</v>
          </cell>
          <cell r="E332">
            <v>1560</v>
          </cell>
          <cell r="F332">
            <v>96.7</v>
          </cell>
          <cell r="P332">
            <v>1552</v>
          </cell>
          <cell r="Q332">
            <v>96.35</v>
          </cell>
          <cell r="R332">
            <v>1552</v>
          </cell>
          <cell r="S332">
            <v>96.35</v>
          </cell>
          <cell r="Y332">
            <v>1552</v>
          </cell>
          <cell r="Z332">
            <v>96.35</v>
          </cell>
          <cell r="AA332">
            <v>1552</v>
          </cell>
          <cell r="AB332">
            <v>96.35</v>
          </cell>
        </row>
        <row r="333">
          <cell r="C333">
            <v>1560</v>
          </cell>
          <cell r="D333">
            <v>96.7</v>
          </cell>
          <cell r="E333">
            <v>1560</v>
          </cell>
          <cell r="F333">
            <v>96.7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1552</v>
          </cell>
          <cell r="Q333">
            <v>96.35</v>
          </cell>
          <cell r="R333">
            <v>1552</v>
          </cell>
          <cell r="S333">
            <v>96.35</v>
          </cell>
          <cell r="T333">
            <v>0</v>
          </cell>
          <cell r="U333">
            <v>0</v>
          </cell>
          <cell r="Y333">
            <v>1552</v>
          </cell>
          <cell r="Z333">
            <v>96.35</v>
          </cell>
          <cell r="AA333">
            <v>1552</v>
          </cell>
          <cell r="AB333">
            <v>96.35</v>
          </cell>
        </row>
        <row r="336">
          <cell r="C336">
            <v>2155</v>
          </cell>
          <cell r="D336">
            <v>64.650000000000006</v>
          </cell>
          <cell r="E336">
            <v>2155</v>
          </cell>
          <cell r="F336">
            <v>64.650000000000006</v>
          </cell>
          <cell r="P336">
            <v>1579</v>
          </cell>
          <cell r="Q336">
            <v>47.37</v>
          </cell>
          <cell r="R336">
            <v>1579</v>
          </cell>
          <cell r="S336">
            <v>47.37</v>
          </cell>
          <cell r="Y336">
            <v>1043</v>
          </cell>
          <cell r="Z336">
            <v>31.29</v>
          </cell>
          <cell r="AA336">
            <v>1043</v>
          </cell>
          <cell r="AB336">
            <v>31.29</v>
          </cell>
        </row>
        <row r="337">
          <cell r="C337">
            <v>2155</v>
          </cell>
          <cell r="D337">
            <v>64.650000000000006</v>
          </cell>
          <cell r="E337">
            <v>2155</v>
          </cell>
          <cell r="F337">
            <v>64.650000000000006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1579</v>
          </cell>
          <cell r="Q337">
            <v>47.37</v>
          </cell>
          <cell r="R337">
            <v>1579</v>
          </cell>
          <cell r="S337">
            <v>47.37</v>
          </cell>
          <cell r="T337">
            <v>0</v>
          </cell>
          <cell r="U337">
            <v>0</v>
          </cell>
          <cell r="Y337">
            <v>1043</v>
          </cell>
          <cell r="Z337">
            <v>31.29</v>
          </cell>
          <cell r="AA337">
            <v>1043</v>
          </cell>
          <cell r="AB337">
            <v>31.29</v>
          </cell>
        </row>
        <row r="339">
          <cell r="D339">
            <v>6.25</v>
          </cell>
          <cell r="F339">
            <v>6.25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6.25</v>
          </cell>
          <cell r="F340">
            <v>6.25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6.25</v>
          </cell>
          <cell r="F341">
            <v>6.25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6.25</v>
          </cell>
          <cell r="F342">
            <v>6.25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25</v>
          </cell>
          <cell r="F343">
            <v>25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8496</v>
          </cell>
          <cell r="D346">
            <v>25.488</v>
          </cell>
          <cell r="E346">
            <v>6390</v>
          </cell>
          <cell r="F346">
            <v>19.170000000000002</v>
          </cell>
          <cell r="P346">
            <v>8298</v>
          </cell>
          <cell r="Q346">
            <v>24.894000000000002</v>
          </cell>
          <cell r="R346">
            <v>8298</v>
          </cell>
          <cell r="S346">
            <v>24.894000000000002</v>
          </cell>
          <cell r="Y346">
            <v>8298</v>
          </cell>
          <cell r="Z346">
            <v>24.894000000000002</v>
          </cell>
          <cell r="AA346">
            <v>8298</v>
          </cell>
          <cell r="AB346">
            <v>24.894000000000002</v>
          </cell>
        </row>
        <row r="347">
          <cell r="C347">
            <v>8496</v>
          </cell>
          <cell r="D347">
            <v>25.488</v>
          </cell>
          <cell r="E347">
            <v>6390</v>
          </cell>
          <cell r="F347">
            <v>19.170000000000002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8298</v>
          </cell>
          <cell r="Q347">
            <v>24.894000000000002</v>
          </cell>
          <cell r="R347">
            <v>8298</v>
          </cell>
          <cell r="S347">
            <v>24.894000000000002</v>
          </cell>
          <cell r="T347">
            <v>0</v>
          </cell>
          <cell r="U347">
            <v>0</v>
          </cell>
          <cell r="Y347">
            <v>8298</v>
          </cell>
          <cell r="Z347">
            <v>24.894000000000002</v>
          </cell>
          <cell r="AA347">
            <v>8298</v>
          </cell>
          <cell r="AB347">
            <v>24.894000000000002</v>
          </cell>
        </row>
        <row r="350">
          <cell r="D350">
            <v>100</v>
          </cell>
          <cell r="E350">
            <v>0</v>
          </cell>
          <cell r="F350">
            <v>0</v>
          </cell>
          <cell r="K350">
            <v>0</v>
          </cell>
          <cell r="L350">
            <v>100</v>
          </cell>
          <cell r="Q350">
            <v>0</v>
          </cell>
          <cell r="R350">
            <v>0</v>
          </cell>
          <cell r="S350">
            <v>100</v>
          </cell>
          <cell r="T350">
            <v>0</v>
          </cell>
          <cell r="U350">
            <v>100</v>
          </cell>
          <cell r="Z350">
            <v>0</v>
          </cell>
          <cell r="AA350">
            <v>0</v>
          </cell>
          <cell r="AB350">
            <v>100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79.67</v>
          </cell>
          <cell r="E355">
            <v>0</v>
          </cell>
          <cell r="F355">
            <v>38</v>
          </cell>
          <cell r="K355">
            <v>0</v>
          </cell>
          <cell r="L355">
            <v>41.67</v>
          </cell>
          <cell r="P355">
            <v>22</v>
          </cell>
          <cell r="Q355">
            <v>182.60000000000002</v>
          </cell>
          <cell r="R355">
            <v>22</v>
          </cell>
          <cell r="S355">
            <v>224.27000000000004</v>
          </cell>
          <cell r="T355">
            <v>0</v>
          </cell>
          <cell r="U355">
            <v>41.67</v>
          </cell>
          <cell r="Y355">
            <v>3</v>
          </cell>
          <cell r="Z355">
            <v>24.900000000000002</v>
          </cell>
          <cell r="AA355">
            <v>3</v>
          </cell>
          <cell r="AB355">
            <v>66.570000000000007</v>
          </cell>
        </row>
        <row r="356">
          <cell r="C356">
            <v>11</v>
          </cell>
          <cell r="D356">
            <v>96.25</v>
          </cell>
          <cell r="E356">
            <v>0</v>
          </cell>
          <cell r="F356">
            <v>0</v>
          </cell>
          <cell r="K356">
            <v>11</v>
          </cell>
          <cell r="L356">
            <v>96.25</v>
          </cell>
          <cell r="P356">
            <v>2</v>
          </cell>
          <cell r="Q356">
            <v>18.5</v>
          </cell>
          <cell r="R356">
            <v>2</v>
          </cell>
          <cell r="S356">
            <v>114.75</v>
          </cell>
          <cell r="T356">
            <v>11</v>
          </cell>
          <cell r="U356">
            <v>96.25</v>
          </cell>
          <cell r="Z356">
            <v>0</v>
          </cell>
          <cell r="AA356">
            <v>0</v>
          </cell>
          <cell r="AB356">
            <v>96.25</v>
          </cell>
        </row>
        <row r="357">
          <cell r="C357">
            <v>9</v>
          </cell>
          <cell r="D357">
            <v>68.400000000000006</v>
          </cell>
          <cell r="E357">
            <v>0</v>
          </cell>
          <cell r="F357">
            <v>0</v>
          </cell>
          <cell r="K357">
            <v>9</v>
          </cell>
          <cell r="L357">
            <v>68.400000000000006</v>
          </cell>
          <cell r="Q357">
            <v>0</v>
          </cell>
          <cell r="R357">
            <v>0</v>
          </cell>
          <cell r="S357">
            <v>68.400000000000006</v>
          </cell>
          <cell r="T357">
            <v>9</v>
          </cell>
          <cell r="U357">
            <v>68.400000000000006</v>
          </cell>
          <cell r="Z357">
            <v>0</v>
          </cell>
          <cell r="AA357">
            <v>0</v>
          </cell>
          <cell r="AB357">
            <v>68.400000000000006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38</v>
          </cell>
          <cell r="D359">
            <v>69.349999999999994</v>
          </cell>
          <cell r="E359">
            <v>0</v>
          </cell>
          <cell r="F359">
            <v>0</v>
          </cell>
          <cell r="K359">
            <v>38</v>
          </cell>
          <cell r="L359">
            <v>69.349999999999994</v>
          </cell>
          <cell r="P359">
            <v>24</v>
          </cell>
          <cell r="Q359">
            <v>50.400000000000006</v>
          </cell>
          <cell r="R359">
            <v>24</v>
          </cell>
          <cell r="S359">
            <v>119.75</v>
          </cell>
          <cell r="T359">
            <v>38</v>
          </cell>
          <cell r="U359">
            <v>69.349999999999994</v>
          </cell>
          <cell r="Z359">
            <v>0</v>
          </cell>
          <cell r="AA359">
            <v>0</v>
          </cell>
          <cell r="AB359">
            <v>69.349999999999994</v>
          </cell>
        </row>
        <row r="360">
          <cell r="C360">
            <v>15</v>
          </cell>
          <cell r="D360">
            <v>19.899999999999999</v>
          </cell>
          <cell r="E360">
            <v>0</v>
          </cell>
          <cell r="F360">
            <v>0</v>
          </cell>
          <cell r="K360">
            <v>15</v>
          </cell>
          <cell r="L360">
            <v>19.899999999999999</v>
          </cell>
          <cell r="P360">
            <v>5</v>
          </cell>
          <cell r="Q360">
            <v>10.5</v>
          </cell>
          <cell r="R360">
            <v>5</v>
          </cell>
          <cell r="S360">
            <v>30.4</v>
          </cell>
          <cell r="T360">
            <v>15</v>
          </cell>
          <cell r="U360">
            <v>19.899999999999999</v>
          </cell>
          <cell r="Z360">
            <v>0</v>
          </cell>
          <cell r="AA360">
            <v>0</v>
          </cell>
          <cell r="AB360">
            <v>19.899999999999999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18</v>
          </cell>
          <cell r="Q361">
            <v>19.8</v>
          </cell>
          <cell r="R361">
            <v>18</v>
          </cell>
          <cell r="S361">
            <v>19.8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46</v>
          </cell>
          <cell r="D364">
            <v>55.2</v>
          </cell>
          <cell r="E364">
            <v>0</v>
          </cell>
          <cell r="F364">
            <v>0</v>
          </cell>
          <cell r="K364">
            <v>46</v>
          </cell>
          <cell r="L364">
            <v>55.2</v>
          </cell>
          <cell r="Q364">
            <v>0</v>
          </cell>
          <cell r="R364">
            <v>0</v>
          </cell>
          <cell r="S364">
            <v>55.2</v>
          </cell>
          <cell r="T364">
            <v>46</v>
          </cell>
          <cell r="U364">
            <v>55.2</v>
          </cell>
          <cell r="Z364">
            <v>0</v>
          </cell>
          <cell r="AA364">
            <v>0</v>
          </cell>
          <cell r="AB364">
            <v>55.2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E367">
            <v>0</v>
          </cell>
          <cell r="F367">
            <v>0</v>
          </cell>
          <cell r="K367">
            <v>0</v>
          </cell>
          <cell r="L367">
            <v>0</v>
          </cell>
          <cell r="P367">
            <v>1</v>
          </cell>
          <cell r="Q367">
            <v>8.3000000000000007</v>
          </cell>
          <cell r="R367">
            <v>1</v>
          </cell>
          <cell r="S367">
            <v>8.3000000000000007</v>
          </cell>
          <cell r="T367">
            <v>0</v>
          </cell>
          <cell r="U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98</v>
          </cell>
          <cell r="Q370">
            <v>25.48</v>
          </cell>
          <cell r="R370">
            <v>98</v>
          </cell>
          <cell r="S370">
            <v>25.48</v>
          </cell>
          <cell r="T370">
            <v>0</v>
          </cell>
          <cell r="U370">
            <v>0</v>
          </cell>
          <cell r="Y370">
            <v>98</v>
          </cell>
          <cell r="Z370">
            <v>25.48</v>
          </cell>
          <cell r="AA370">
            <v>98</v>
          </cell>
          <cell r="AB370">
            <v>25.48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P373">
            <v>23</v>
          </cell>
          <cell r="Q373">
            <v>20.75</v>
          </cell>
          <cell r="R373">
            <v>23</v>
          </cell>
          <cell r="S373">
            <v>20.75</v>
          </cell>
          <cell r="T373">
            <v>0</v>
          </cell>
          <cell r="U373">
            <v>0</v>
          </cell>
          <cell r="Y373">
            <v>23</v>
          </cell>
          <cell r="Z373">
            <v>20.75</v>
          </cell>
          <cell r="AA373">
            <v>23</v>
          </cell>
          <cell r="AB373">
            <v>20.75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P374">
            <v>40</v>
          </cell>
          <cell r="Q374">
            <v>43.22</v>
          </cell>
          <cell r="R374">
            <v>40</v>
          </cell>
          <cell r="S374">
            <v>43.22</v>
          </cell>
          <cell r="T374">
            <v>0</v>
          </cell>
          <cell r="U374">
            <v>0</v>
          </cell>
          <cell r="Y374">
            <v>40</v>
          </cell>
          <cell r="Z374">
            <v>43.22</v>
          </cell>
          <cell r="AA374">
            <v>40</v>
          </cell>
          <cell r="AB374">
            <v>43.22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6</v>
          </cell>
          <cell r="Q381">
            <v>186</v>
          </cell>
          <cell r="R381">
            <v>6</v>
          </cell>
          <cell r="S381">
            <v>186</v>
          </cell>
          <cell r="T381">
            <v>0</v>
          </cell>
          <cell r="U381">
            <v>0</v>
          </cell>
          <cell r="Y381">
            <v>3</v>
          </cell>
          <cell r="Z381">
            <v>93</v>
          </cell>
          <cell r="AA381">
            <v>3</v>
          </cell>
          <cell r="AB381">
            <v>93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P382">
            <v>4</v>
          </cell>
          <cell r="Q382">
            <v>37</v>
          </cell>
          <cell r="R382">
            <v>4</v>
          </cell>
          <cell r="S382">
            <v>37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P383">
            <v>28</v>
          </cell>
          <cell r="Q383">
            <v>232.40000000000003</v>
          </cell>
          <cell r="R383">
            <v>28</v>
          </cell>
          <cell r="S383">
            <v>232.40000000000003</v>
          </cell>
          <cell r="T383">
            <v>0</v>
          </cell>
          <cell r="U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C384">
            <v>119</v>
          </cell>
          <cell r="D384">
            <v>488.77000000000004</v>
          </cell>
          <cell r="E384">
            <v>0</v>
          </cell>
          <cell r="F384">
            <v>38</v>
          </cell>
          <cell r="I384">
            <v>0</v>
          </cell>
          <cell r="J384">
            <v>0</v>
          </cell>
          <cell r="K384">
            <v>119</v>
          </cell>
          <cell r="L384">
            <v>450.77000000000004</v>
          </cell>
          <cell r="P384">
            <v>271</v>
          </cell>
          <cell r="Q384">
            <v>834.95</v>
          </cell>
          <cell r="R384">
            <v>271</v>
          </cell>
          <cell r="S384">
            <v>1285.7200000000003</v>
          </cell>
          <cell r="T384">
            <v>119</v>
          </cell>
          <cell r="U384">
            <v>450.77000000000004</v>
          </cell>
          <cell r="Y384">
            <v>167</v>
          </cell>
          <cell r="Z384">
            <v>207.35</v>
          </cell>
          <cell r="AA384">
            <v>167</v>
          </cell>
          <cell r="AB384">
            <v>658.12000000000012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342.52765749999998</v>
          </cell>
          <cell r="S388">
            <v>342.52765749999998</v>
          </cell>
          <cell r="Z388">
            <v>158</v>
          </cell>
          <cell r="AA388">
            <v>0</v>
          </cell>
          <cell r="AB388">
            <v>158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342.52765749999998</v>
          </cell>
          <cell r="R391">
            <v>0</v>
          </cell>
          <cell r="S391">
            <v>342.52765749999998</v>
          </cell>
          <cell r="T391">
            <v>0</v>
          </cell>
          <cell r="U391">
            <v>0</v>
          </cell>
          <cell r="Y391">
            <v>0</v>
          </cell>
          <cell r="Z391">
            <v>158</v>
          </cell>
          <cell r="AA391">
            <v>0</v>
          </cell>
          <cell r="AB391">
            <v>158</v>
          </cell>
        </row>
        <row r="393">
          <cell r="D393">
            <v>60.24</v>
          </cell>
          <cell r="P393">
            <v>1504</v>
          </cell>
          <cell r="Q393">
            <v>42.555999999999997</v>
          </cell>
          <cell r="R393">
            <v>1504</v>
          </cell>
          <cell r="S393">
            <v>42.555999999999997</v>
          </cell>
          <cell r="Y393">
            <v>1504</v>
          </cell>
          <cell r="Z393">
            <v>42.555999999999997</v>
          </cell>
          <cell r="AA393">
            <v>1504</v>
          </cell>
          <cell r="AB393">
            <v>42.555999999999997</v>
          </cell>
        </row>
        <row r="394">
          <cell r="D394">
            <v>9.98</v>
          </cell>
          <cell r="E394">
            <v>53276</v>
          </cell>
          <cell r="F394">
            <v>3.2</v>
          </cell>
          <cell r="P394">
            <v>11042</v>
          </cell>
          <cell r="Q394">
            <v>13.25</v>
          </cell>
          <cell r="R394">
            <v>11042</v>
          </cell>
          <cell r="S394">
            <v>13.25</v>
          </cell>
          <cell r="Y394">
            <v>11042</v>
          </cell>
          <cell r="Z394">
            <v>13.25</v>
          </cell>
          <cell r="AA394">
            <v>11042</v>
          </cell>
          <cell r="AB394">
            <v>13.25</v>
          </cell>
        </row>
        <row r="395">
          <cell r="D395">
            <v>72.319999999999993</v>
          </cell>
          <cell r="E395">
            <v>35571</v>
          </cell>
          <cell r="F395">
            <v>2.85</v>
          </cell>
          <cell r="P395">
            <v>347</v>
          </cell>
          <cell r="Q395">
            <v>89</v>
          </cell>
          <cell r="R395">
            <v>347</v>
          </cell>
          <cell r="S395">
            <v>89</v>
          </cell>
          <cell r="Y395">
            <v>347</v>
          </cell>
          <cell r="Z395">
            <v>89</v>
          </cell>
          <cell r="AA395">
            <v>347</v>
          </cell>
          <cell r="AB395">
            <v>89</v>
          </cell>
        </row>
        <row r="396">
          <cell r="D396">
            <v>23.832000000000001</v>
          </cell>
          <cell r="Q396">
            <v>50.645160787500011</v>
          </cell>
          <cell r="R396">
            <v>0</v>
          </cell>
          <cell r="S396">
            <v>50.645160787500011</v>
          </cell>
          <cell r="Z396">
            <v>40</v>
          </cell>
          <cell r="AA396">
            <v>0</v>
          </cell>
          <cell r="AB396">
            <v>40</v>
          </cell>
        </row>
        <row r="397">
          <cell r="D397">
            <v>166.37199999999999</v>
          </cell>
          <cell r="E397">
            <v>88847</v>
          </cell>
          <cell r="F397">
            <v>6.0500000000000007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12893</v>
          </cell>
          <cell r="Q397">
            <v>195.45116078749999</v>
          </cell>
          <cell r="R397">
            <v>12893</v>
          </cell>
          <cell r="S397">
            <v>195.45116078749999</v>
          </cell>
          <cell r="T397">
            <v>0</v>
          </cell>
          <cell r="U397">
            <v>0</v>
          </cell>
          <cell r="Y397">
            <v>12893</v>
          </cell>
          <cell r="Z397">
            <v>184.80599999999998</v>
          </cell>
          <cell r="AA397">
            <v>12893</v>
          </cell>
          <cell r="AB397">
            <v>184.80599999999998</v>
          </cell>
        </row>
        <row r="398">
          <cell r="D398">
            <v>6876.1213000000007</v>
          </cell>
          <cell r="F398">
            <v>5979.8491999999997</v>
          </cell>
          <cell r="I398">
            <v>0</v>
          </cell>
          <cell r="J398">
            <v>0</v>
          </cell>
          <cell r="K398">
            <v>119</v>
          </cell>
          <cell r="L398">
            <v>450.77000000000004</v>
          </cell>
          <cell r="P398">
            <v>198568</v>
          </cell>
          <cell r="Q398">
            <v>8084.9263182875011</v>
          </cell>
          <cell r="R398">
            <v>198568</v>
          </cell>
          <cell r="S398">
            <v>8535.6963182875006</v>
          </cell>
          <cell r="T398">
            <v>119</v>
          </cell>
          <cell r="U398">
            <v>450.77000000000004</v>
          </cell>
          <cell r="Y398">
            <v>197829</v>
          </cell>
          <cell r="Z398">
            <v>7174.1291000000001</v>
          </cell>
          <cell r="AA398">
            <v>197829</v>
          </cell>
          <cell r="AB398">
            <v>7624.8990999999996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P407">
            <v>5</v>
          </cell>
          <cell r="Q407">
            <v>1350</v>
          </cell>
          <cell r="R407">
            <v>5</v>
          </cell>
          <cell r="S407">
            <v>1350</v>
          </cell>
          <cell r="Y407">
            <v>2</v>
          </cell>
          <cell r="Z407">
            <v>540</v>
          </cell>
          <cell r="AA407">
            <v>2</v>
          </cell>
          <cell r="AB407">
            <v>540</v>
          </cell>
        </row>
        <row r="408"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14</v>
          </cell>
          <cell r="Q412">
            <v>42</v>
          </cell>
          <cell r="R412">
            <v>14</v>
          </cell>
          <cell r="S412">
            <v>42</v>
          </cell>
          <cell r="Y412">
            <v>5</v>
          </cell>
          <cell r="Z412">
            <v>15</v>
          </cell>
          <cell r="AA412">
            <v>5</v>
          </cell>
          <cell r="AB412">
            <v>15</v>
          </cell>
        </row>
        <row r="413">
          <cell r="P413">
            <v>14</v>
          </cell>
          <cell r="Q413">
            <v>49</v>
          </cell>
          <cell r="R413">
            <v>14</v>
          </cell>
          <cell r="S413">
            <v>49</v>
          </cell>
          <cell r="Y413">
            <v>5</v>
          </cell>
          <cell r="Z413">
            <v>17.5</v>
          </cell>
          <cell r="AA413">
            <v>5</v>
          </cell>
          <cell r="AB413">
            <v>17.5</v>
          </cell>
        </row>
        <row r="414">
          <cell r="P414">
            <v>5</v>
          </cell>
          <cell r="Q414">
            <v>3.75</v>
          </cell>
          <cell r="R414">
            <v>5</v>
          </cell>
          <cell r="S414">
            <v>3.75</v>
          </cell>
          <cell r="Y414">
            <v>5</v>
          </cell>
          <cell r="Z414">
            <v>3.75</v>
          </cell>
          <cell r="AA414">
            <v>5</v>
          </cell>
          <cell r="AB414">
            <v>3.75</v>
          </cell>
        </row>
        <row r="415">
          <cell r="E415">
            <v>0</v>
          </cell>
          <cell r="F415">
            <v>0</v>
          </cell>
          <cell r="P415">
            <v>8</v>
          </cell>
          <cell r="Q415">
            <v>7.2</v>
          </cell>
          <cell r="R415">
            <v>8</v>
          </cell>
          <cell r="S415">
            <v>7.2</v>
          </cell>
          <cell r="Y415">
            <v>8</v>
          </cell>
          <cell r="Z415">
            <v>7.2</v>
          </cell>
          <cell r="AA415">
            <v>8</v>
          </cell>
          <cell r="AB415">
            <v>7.2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1451.95</v>
          </cell>
          <cell r="S416">
            <v>1451.95</v>
          </cell>
          <cell r="T416">
            <v>0</v>
          </cell>
          <cell r="U416">
            <v>0</v>
          </cell>
          <cell r="Z416">
            <v>583.45000000000005</v>
          </cell>
          <cell r="AB416">
            <v>583.45000000000005</v>
          </cell>
        </row>
        <row r="418">
          <cell r="C418">
            <v>1080</v>
          </cell>
          <cell r="D418">
            <v>194.4</v>
          </cell>
          <cell r="E418">
            <v>1080</v>
          </cell>
          <cell r="F418">
            <v>194.4</v>
          </cell>
          <cell r="P418">
            <v>1680</v>
          </cell>
          <cell r="Q418">
            <v>302.39999999999998</v>
          </cell>
          <cell r="R418">
            <v>1680</v>
          </cell>
          <cell r="S418">
            <v>302.39999999999998</v>
          </cell>
          <cell r="Y418">
            <v>1510</v>
          </cell>
          <cell r="Z418">
            <v>271.8</v>
          </cell>
          <cell r="AA418">
            <v>1510</v>
          </cell>
          <cell r="AB418">
            <v>271.8</v>
          </cell>
        </row>
        <row r="419">
          <cell r="C419">
            <v>1080</v>
          </cell>
          <cell r="D419">
            <v>12.96</v>
          </cell>
          <cell r="E419">
            <v>1080</v>
          </cell>
          <cell r="F419">
            <v>12.96</v>
          </cell>
          <cell r="P419">
            <v>1680</v>
          </cell>
          <cell r="Q419">
            <v>20.16</v>
          </cell>
          <cell r="R419">
            <v>1680</v>
          </cell>
          <cell r="S419">
            <v>20.16</v>
          </cell>
          <cell r="Y419">
            <v>1510</v>
          </cell>
          <cell r="Z419">
            <v>18.12</v>
          </cell>
          <cell r="AA419">
            <v>1510</v>
          </cell>
          <cell r="AB419">
            <v>18.12</v>
          </cell>
        </row>
        <row r="420">
          <cell r="C420">
            <v>1080</v>
          </cell>
          <cell r="D420">
            <v>10.8</v>
          </cell>
          <cell r="E420">
            <v>1080</v>
          </cell>
          <cell r="F420">
            <v>10.8</v>
          </cell>
          <cell r="P420">
            <v>1680</v>
          </cell>
          <cell r="Q420">
            <v>16.8</v>
          </cell>
          <cell r="R420">
            <v>1680</v>
          </cell>
          <cell r="S420">
            <v>16.8</v>
          </cell>
          <cell r="Y420">
            <v>1510</v>
          </cell>
          <cell r="Z420">
            <v>15.1</v>
          </cell>
          <cell r="AA420">
            <v>1510</v>
          </cell>
          <cell r="AB420">
            <v>15.1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9</v>
          </cell>
          <cell r="D422">
            <v>27</v>
          </cell>
          <cell r="E422">
            <v>9</v>
          </cell>
          <cell r="F422">
            <v>27</v>
          </cell>
          <cell r="P422">
            <v>14</v>
          </cell>
          <cell r="Q422">
            <v>42</v>
          </cell>
          <cell r="R422">
            <v>14</v>
          </cell>
          <cell r="S422">
            <v>42</v>
          </cell>
          <cell r="Y422">
            <v>14</v>
          </cell>
          <cell r="Z422">
            <v>42</v>
          </cell>
          <cell r="AA422">
            <v>14</v>
          </cell>
          <cell r="AB422">
            <v>42</v>
          </cell>
        </row>
        <row r="423">
          <cell r="C423">
            <v>9</v>
          </cell>
          <cell r="D423">
            <v>27</v>
          </cell>
          <cell r="E423">
            <v>9</v>
          </cell>
          <cell r="F423">
            <v>27</v>
          </cell>
          <cell r="P423">
            <v>14</v>
          </cell>
          <cell r="Q423">
            <v>42</v>
          </cell>
          <cell r="R423">
            <v>14</v>
          </cell>
          <cell r="S423">
            <v>42</v>
          </cell>
          <cell r="Y423">
            <v>14</v>
          </cell>
          <cell r="Z423">
            <v>42</v>
          </cell>
          <cell r="AA423">
            <v>14</v>
          </cell>
          <cell r="AB423">
            <v>42</v>
          </cell>
        </row>
        <row r="424">
          <cell r="C424">
            <v>9</v>
          </cell>
          <cell r="D424">
            <v>86.4</v>
          </cell>
          <cell r="E424">
            <v>9</v>
          </cell>
          <cell r="F424">
            <v>86.4</v>
          </cell>
          <cell r="P424">
            <v>14</v>
          </cell>
          <cell r="Q424">
            <v>134.4</v>
          </cell>
          <cell r="R424">
            <v>14</v>
          </cell>
          <cell r="S424">
            <v>134.4</v>
          </cell>
          <cell r="Y424">
            <v>14</v>
          </cell>
          <cell r="Z424">
            <v>134.4</v>
          </cell>
          <cell r="AA424">
            <v>14</v>
          </cell>
          <cell r="AB424">
            <v>134.4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9</v>
          </cell>
          <cell r="D426">
            <v>16.2</v>
          </cell>
          <cell r="E426">
            <v>9</v>
          </cell>
          <cell r="F426">
            <v>16.2</v>
          </cell>
          <cell r="P426">
            <v>14</v>
          </cell>
          <cell r="Q426">
            <v>25.2</v>
          </cell>
          <cell r="R426">
            <v>14</v>
          </cell>
          <cell r="S426">
            <v>25.2</v>
          </cell>
          <cell r="Y426">
            <v>14</v>
          </cell>
          <cell r="Z426">
            <v>25.2</v>
          </cell>
          <cell r="AA426">
            <v>14</v>
          </cell>
          <cell r="AB426">
            <v>25.2</v>
          </cell>
        </row>
        <row r="427">
          <cell r="C427">
            <v>9</v>
          </cell>
          <cell r="D427">
            <v>10.799999999999999</v>
          </cell>
          <cell r="E427">
            <v>9</v>
          </cell>
          <cell r="F427">
            <v>10.799999999999999</v>
          </cell>
          <cell r="P427">
            <v>14</v>
          </cell>
          <cell r="Q427">
            <v>16.8</v>
          </cell>
          <cell r="R427">
            <v>14</v>
          </cell>
          <cell r="S427">
            <v>16.8</v>
          </cell>
          <cell r="Y427">
            <v>14</v>
          </cell>
          <cell r="Z427">
            <v>16.8</v>
          </cell>
          <cell r="AA427">
            <v>14</v>
          </cell>
          <cell r="AB427">
            <v>16.8</v>
          </cell>
        </row>
        <row r="428">
          <cell r="C428">
            <v>9</v>
          </cell>
          <cell r="D428">
            <v>10.799999999999999</v>
          </cell>
          <cell r="E428">
            <v>9</v>
          </cell>
          <cell r="F428">
            <v>10.799999999999999</v>
          </cell>
          <cell r="P428">
            <v>14</v>
          </cell>
          <cell r="Q428">
            <v>16.8</v>
          </cell>
          <cell r="R428">
            <v>14</v>
          </cell>
          <cell r="S428">
            <v>16.8</v>
          </cell>
          <cell r="Y428">
            <v>14</v>
          </cell>
          <cell r="Z428">
            <v>16.8</v>
          </cell>
          <cell r="AA428">
            <v>14</v>
          </cell>
          <cell r="AB428">
            <v>16.8</v>
          </cell>
        </row>
        <row r="429">
          <cell r="C429">
            <v>9</v>
          </cell>
          <cell r="D429">
            <v>16.2</v>
          </cell>
          <cell r="E429">
            <v>9</v>
          </cell>
          <cell r="F429">
            <v>16.2</v>
          </cell>
          <cell r="P429">
            <v>14</v>
          </cell>
          <cell r="Q429">
            <v>25.2</v>
          </cell>
          <cell r="R429">
            <v>14</v>
          </cell>
          <cell r="S429">
            <v>25.2</v>
          </cell>
          <cell r="Y429">
            <v>14</v>
          </cell>
          <cell r="Z429">
            <v>25.2</v>
          </cell>
          <cell r="AA429">
            <v>14</v>
          </cell>
          <cell r="AB429">
            <v>25.2</v>
          </cell>
        </row>
        <row r="430">
          <cell r="C430">
            <v>1080</v>
          </cell>
          <cell r="D430">
            <v>10.8</v>
          </cell>
          <cell r="E430">
            <v>1080</v>
          </cell>
          <cell r="F430">
            <v>10.8</v>
          </cell>
          <cell r="P430">
            <v>1680</v>
          </cell>
          <cell r="Q430">
            <v>16.8</v>
          </cell>
          <cell r="R430">
            <v>1680</v>
          </cell>
          <cell r="S430">
            <v>16.8</v>
          </cell>
          <cell r="Y430">
            <v>1510</v>
          </cell>
          <cell r="Z430">
            <v>15.1</v>
          </cell>
          <cell r="AA430">
            <v>1510</v>
          </cell>
          <cell r="AB430">
            <v>15.1</v>
          </cell>
        </row>
        <row r="431">
          <cell r="C431">
            <v>1080</v>
          </cell>
          <cell r="D431">
            <v>10.8</v>
          </cell>
          <cell r="E431">
            <v>1080</v>
          </cell>
          <cell r="F431">
            <v>10.8</v>
          </cell>
          <cell r="P431">
            <v>1680</v>
          </cell>
          <cell r="Q431">
            <v>16.8</v>
          </cell>
          <cell r="R431">
            <v>1680</v>
          </cell>
          <cell r="S431">
            <v>16.8</v>
          </cell>
          <cell r="Y431">
            <v>1510</v>
          </cell>
          <cell r="Z431">
            <v>15.1</v>
          </cell>
          <cell r="AA431">
            <v>1510</v>
          </cell>
          <cell r="AB431">
            <v>15.1</v>
          </cell>
        </row>
        <row r="432">
          <cell r="C432">
            <v>1080</v>
          </cell>
          <cell r="D432">
            <v>13.5</v>
          </cell>
          <cell r="E432">
            <v>1080</v>
          </cell>
          <cell r="F432">
            <v>13.5</v>
          </cell>
          <cell r="P432">
            <v>1680</v>
          </cell>
          <cell r="Q432">
            <v>21</v>
          </cell>
          <cell r="R432">
            <v>1680</v>
          </cell>
          <cell r="S432">
            <v>21</v>
          </cell>
          <cell r="Y432">
            <v>1510</v>
          </cell>
          <cell r="Z432">
            <v>18.875</v>
          </cell>
          <cell r="AA432">
            <v>1510</v>
          </cell>
          <cell r="AB432">
            <v>18.875</v>
          </cell>
        </row>
        <row r="433">
          <cell r="C433">
            <v>1080</v>
          </cell>
          <cell r="D433">
            <v>8.1</v>
          </cell>
          <cell r="E433">
            <v>1080</v>
          </cell>
          <cell r="F433">
            <v>8.1</v>
          </cell>
          <cell r="P433">
            <v>1680</v>
          </cell>
          <cell r="Q433">
            <v>12.6</v>
          </cell>
          <cell r="R433">
            <v>1680</v>
          </cell>
          <cell r="S433">
            <v>12.6</v>
          </cell>
          <cell r="Y433">
            <v>1510</v>
          </cell>
          <cell r="Z433">
            <v>11.324999999999999</v>
          </cell>
          <cell r="AA433">
            <v>1510</v>
          </cell>
          <cell r="AB433">
            <v>11.324999999999999</v>
          </cell>
        </row>
        <row r="434">
          <cell r="C434">
            <v>1080</v>
          </cell>
          <cell r="D434">
            <v>8.1</v>
          </cell>
          <cell r="E434">
            <v>1080</v>
          </cell>
          <cell r="F434">
            <v>8.1</v>
          </cell>
          <cell r="P434">
            <v>1680</v>
          </cell>
          <cell r="Q434">
            <v>12.6</v>
          </cell>
          <cell r="R434">
            <v>1680</v>
          </cell>
          <cell r="S434">
            <v>12.6</v>
          </cell>
          <cell r="Y434">
            <v>1510</v>
          </cell>
          <cell r="Z434">
            <v>11.324999999999999</v>
          </cell>
          <cell r="AA434">
            <v>1510</v>
          </cell>
          <cell r="AB434">
            <v>11.324999999999999</v>
          </cell>
        </row>
        <row r="435">
          <cell r="C435">
            <v>1080</v>
          </cell>
          <cell r="D435">
            <v>2.16</v>
          </cell>
          <cell r="E435">
            <v>1080</v>
          </cell>
          <cell r="F435">
            <v>2.16</v>
          </cell>
          <cell r="P435">
            <v>1680</v>
          </cell>
          <cell r="Q435">
            <v>3.36</v>
          </cell>
          <cell r="R435">
            <v>1680</v>
          </cell>
          <cell r="S435">
            <v>3.36</v>
          </cell>
          <cell r="Y435">
            <v>1510</v>
          </cell>
          <cell r="Z435">
            <v>3.02</v>
          </cell>
          <cell r="AA435">
            <v>1510</v>
          </cell>
          <cell r="AB435">
            <v>3.02</v>
          </cell>
        </row>
        <row r="436">
          <cell r="C436">
            <v>1080</v>
          </cell>
          <cell r="D436">
            <v>2.16</v>
          </cell>
          <cell r="E436">
            <v>1080</v>
          </cell>
          <cell r="F436">
            <v>2.16</v>
          </cell>
          <cell r="P436">
            <v>1680</v>
          </cell>
          <cell r="Q436">
            <v>3.36</v>
          </cell>
          <cell r="R436">
            <v>1680</v>
          </cell>
          <cell r="S436">
            <v>3.36</v>
          </cell>
          <cell r="Y436">
            <v>1510</v>
          </cell>
          <cell r="Z436">
            <v>3.02</v>
          </cell>
          <cell r="AA436">
            <v>1510</v>
          </cell>
          <cell r="AB436">
            <v>3.02</v>
          </cell>
        </row>
        <row r="437">
          <cell r="E437">
            <v>0</v>
          </cell>
          <cell r="F437">
            <v>0</v>
          </cell>
          <cell r="P437">
            <v>5</v>
          </cell>
          <cell r="Q437">
            <v>8.6999999999999993</v>
          </cell>
          <cell r="R437">
            <v>5</v>
          </cell>
          <cell r="S437">
            <v>8.6999999999999993</v>
          </cell>
          <cell r="Y437">
            <v>5</v>
          </cell>
          <cell r="Z437">
            <v>8.6999999999999993</v>
          </cell>
          <cell r="AA437">
            <v>5</v>
          </cell>
          <cell r="AB437">
            <v>8.6999999999999993</v>
          </cell>
        </row>
        <row r="438">
          <cell r="C438">
            <v>1080</v>
          </cell>
          <cell r="D438">
            <v>5.4</v>
          </cell>
          <cell r="E438">
            <v>1080</v>
          </cell>
          <cell r="F438">
            <v>5.4</v>
          </cell>
          <cell r="P438">
            <v>1680</v>
          </cell>
          <cell r="Q438">
            <v>8.4</v>
          </cell>
          <cell r="R438">
            <v>1680</v>
          </cell>
          <cell r="S438">
            <v>8.4</v>
          </cell>
          <cell r="Y438">
            <v>1510</v>
          </cell>
          <cell r="Z438">
            <v>7.55</v>
          </cell>
          <cell r="AA438">
            <v>1510</v>
          </cell>
          <cell r="AB438">
            <v>7.55</v>
          </cell>
        </row>
        <row r="439">
          <cell r="C439">
            <v>1080</v>
          </cell>
          <cell r="D439">
            <v>2.16</v>
          </cell>
          <cell r="E439">
            <v>1080</v>
          </cell>
          <cell r="F439">
            <v>2.16</v>
          </cell>
          <cell r="P439">
            <v>1680</v>
          </cell>
          <cell r="Q439">
            <v>3.36</v>
          </cell>
          <cell r="R439">
            <v>1680</v>
          </cell>
          <cell r="S439">
            <v>3.36</v>
          </cell>
          <cell r="Y439">
            <v>1510</v>
          </cell>
          <cell r="Z439">
            <v>3.02</v>
          </cell>
          <cell r="AA439">
            <v>1510</v>
          </cell>
          <cell r="AB439">
            <v>3.02</v>
          </cell>
        </row>
        <row r="440">
          <cell r="D440">
            <v>475.74000000000018</v>
          </cell>
          <cell r="F440">
            <v>475.74000000000018</v>
          </cell>
          <cell r="J440">
            <v>0</v>
          </cell>
          <cell r="L440">
            <v>0</v>
          </cell>
          <cell r="Q440">
            <v>748.74</v>
          </cell>
          <cell r="S440">
            <v>748.74</v>
          </cell>
          <cell r="U440">
            <v>0</v>
          </cell>
          <cell r="Y440">
            <v>1510</v>
          </cell>
          <cell r="Z440">
            <v>704.45500000000015</v>
          </cell>
          <cell r="AB440">
            <v>704.45500000000015</v>
          </cell>
        </row>
        <row r="441">
          <cell r="D441">
            <v>475.74000000000018</v>
          </cell>
          <cell r="F441">
            <v>475.74000000000018</v>
          </cell>
          <cell r="J441">
            <v>0</v>
          </cell>
          <cell r="L441">
            <v>0</v>
          </cell>
          <cell r="Q441">
            <v>2200.69</v>
          </cell>
          <cell r="S441">
            <v>2200.69</v>
          </cell>
          <cell r="U441">
            <v>0</v>
          </cell>
          <cell r="Y441">
            <v>1510</v>
          </cell>
          <cell r="Z441">
            <v>1287.9050000000002</v>
          </cell>
          <cell r="AB441">
            <v>1287.9050000000002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475.74000000000018</v>
          </cell>
          <cell r="E514">
            <v>0</v>
          </cell>
          <cell r="F514">
            <v>475.74000000000018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2200.69</v>
          </cell>
          <cell r="R514">
            <v>14</v>
          </cell>
          <cell r="S514">
            <v>2200.69</v>
          </cell>
          <cell r="T514">
            <v>0</v>
          </cell>
          <cell r="U514">
            <v>0</v>
          </cell>
          <cell r="Y514">
            <v>1510</v>
          </cell>
          <cell r="Z514">
            <v>1287.9050000000002</v>
          </cell>
          <cell r="AA514">
            <v>14</v>
          </cell>
          <cell r="AB514">
            <v>1287.9050000000002</v>
          </cell>
        </row>
        <row r="515">
          <cell r="C515">
            <v>0</v>
          </cell>
          <cell r="D515">
            <v>475.74000000000018</v>
          </cell>
          <cell r="E515">
            <v>0</v>
          </cell>
          <cell r="F515">
            <v>475.74000000000018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2200.69</v>
          </cell>
          <cell r="R515">
            <v>14</v>
          </cell>
          <cell r="S515">
            <v>2200.69</v>
          </cell>
          <cell r="T515">
            <v>0</v>
          </cell>
          <cell r="U515">
            <v>0</v>
          </cell>
          <cell r="Y515">
            <v>1510</v>
          </cell>
          <cell r="Z515">
            <v>1287.9050000000002</v>
          </cell>
          <cell r="AA515">
            <v>14</v>
          </cell>
          <cell r="AB515">
            <v>1287.9050000000002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14</v>
          </cell>
          <cell r="T516">
            <v>0</v>
          </cell>
          <cell r="U516">
            <v>450.77000000000004</v>
          </cell>
          <cell r="Y516">
            <v>1510</v>
          </cell>
          <cell r="AA516">
            <v>14</v>
          </cell>
        </row>
      </sheetData>
      <sheetData sheetId="12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1387</v>
          </cell>
          <cell r="Q145">
            <v>41.61</v>
          </cell>
          <cell r="R145">
            <v>1387</v>
          </cell>
          <cell r="S145">
            <v>41.61</v>
          </cell>
          <cell r="Y145">
            <v>1387</v>
          </cell>
          <cell r="Z145">
            <v>41.61</v>
          </cell>
          <cell r="AA145">
            <v>1387</v>
          </cell>
          <cell r="AB145">
            <v>41.61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1387</v>
          </cell>
          <cell r="Q147">
            <v>41.61</v>
          </cell>
          <cell r="R147">
            <v>1387</v>
          </cell>
          <cell r="S147">
            <v>41.61</v>
          </cell>
          <cell r="T147">
            <v>0</v>
          </cell>
          <cell r="U147">
            <v>0</v>
          </cell>
          <cell r="Y147">
            <v>1387</v>
          </cell>
          <cell r="Z147">
            <v>41.61</v>
          </cell>
          <cell r="AA147">
            <v>1387</v>
          </cell>
          <cell r="AB147">
            <v>41.61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75</v>
          </cell>
          <cell r="D164">
            <v>4.5</v>
          </cell>
          <cell r="E164">
            <v>75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73</v>
          </cell>
          <cell r="Q166">
            <v>2.19</v>
          </cell>
          <cell r="R166">
            <v>73</v>
          </cell>
          <cell r="S166">
            <v>2.19</v>
          </cell>
          <cell r="Y166">
            <v>73</v>
          </cell>
          <cell r="Z166">
            <v>2.19</v>
          </cell>
          <cell r="AA166">
            <v>73</v>
          </cell>
          <cell r="AB166">
            <v>2.19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75</v>
          </cell>
          <cell r="D168">
            <v>4.5</v>
          </cell>
          <cell r="E168">
            <v>75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73</v>
          </cell>
          <cell r="Q168">
            <v>2.19</v>
          </cell>
          <cell r="R168">
            <v>73</v>
          </cell>
          <cell r="S168">
            <v>2.19</v>
          </cell>
          <cell r="T168">
            <v>0</v>
          </cell>
          <cell r="U168">
            <v>0</v>
          </cell>
          <cell r="Y168">
            <v>73</v>
          </cell>
          <cell r="Z168">
            <v>2.19</v>
          </cell>
          <cell r="AA168">
            <v>73</v>
          </cell>
          <cell r="AB168">
            <v>2.19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75</v>
          </cell>
          <cell r="Q172">
            <v>2.25</v>
          </cell>
          <cell r="R172">
            <v>75</v>
          </cell>
          <cell r="S172">
            <v>2.25</v>
          </cell>
          <cell r="Y172">
            <v>75</v>
          </cell>
          <cell r="Z172">
            <v>2.25</v>
          </cell>
          <cell r="AA172">
            <v>75</v>
          </cell>
          <cell r="AB172">
            <v>2.25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75</v>
          </cell>
          <cell r="Q174">
            <v>2.25</v>
          </cell>
          <cell r="R174">
            <v>75</v>
          </cell>
          <cell r="S174">
            <v>2.25</v>
          </cell>
          <cell r="T174">
            <v>0</v>
          </cell>
          <cell r="U174">
            <v>0</v>
          </cell>
          <cell r="Y174">
            <v>75</v>
          </cell>
          <cell r="Z174">
            <v>2.25</v>
          </cell>
          <cell r="AA174">
            <v>75</v>
          </cell>
          <cell r="AB174">
            <v>2.25</v>
          </cell>
        </row>
        <row r="175">
          <cell r="C175">
            <v>0</v>
          </cell>
          <cell r="D175">
            <v>0</v>
          </cell>
        </row>
        <row r="176">
          <cell r="C176">
            <v>80</v>
          </cell>
          <cell r="D176">
            <v>4.8</v>
          </cell>
          <cell r="P176">
            <v>307</v>
          </cell>
          <cell r="Q176">
            <v>18.419999999999998</v>
          </cell>
          <cell r="R176">
            <v>307</v>
          </cell>
          <cell r="S176">
            <v>18.419999999999998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80</v>
          </cell>
          <cell r="D180">
            <v>4.8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307</v>
          </cell>
          <cell r="Q180">
            <v>18.419999999999998</v>
          </cell>
          <cell r="R180">
            <v>307</v>
          </cell>
          <cell r="S180">
            <v>18.419999999999998</v>
          </cell>
          <cell r="T180">
            <v>0</v>
          </cell>
          <cell r="U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C184">
            <v>4452</v>
          </cell>
          <cell r="D184">
            <v>445.20000000000005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4452</v>
          </cell>
          <cell r="D186">
            <v>445.20000000000005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C190">
            <v>69</v>
          </cell>
          <cell r="D190">
            <v>2.0699999999999998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69</v>
          </cell>
          <cell r="D192">
            <v>2.0699999999999998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4676</v>
          </cell>
          <cell r="D193">
            <v>456.57000000000005</v>
          </cell>
          <cell r="E193">
            <v>75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455</v>
          </cell>
          <cell r="Q193">
            <v>22.86</v>
          </cell>
          <cell r="R193">
            <v>455</v>
          </cell>
          <cell r="S193">
            <v>22.86</v>
          </cell>
          <cell r="T193">
            <v>0</v>
          </cell>
          <cell r="U193">
            <v>0</v>
          </cell>
          <cell r="Y193">
            <v>148</v>
          </cell>
          <cell r="Z193">
            <v>4.4399999999999995</v>
          </cell>
          <cell r="AA193">
            <v>148</v>
          </cell>
          <cell r="AB193">
            <v>4.4399999999999995</v>
          </cell>
        </row>
        <row r="197">
          <cell r="P197">
            <v>16298</v>
          </cell>
          <cell r="Q197">
            <v>24.446999999999999</v>
          </cell>
          <cell r="R197">
            <v>16298</v>
          </cell>
          <cell r="S197">
            <v>24.446999999999999</v>
          </cell>
          <cell r="Y197">
            <v>16298</v>
          </cell>
          <cell r="Z197">
            <v>24.446999999999999</v>
          </cell>
          <cell r="AA197">
            <v>16298</v>
          </cell>
          <cell r="AB197">
            <v>24.446999999999999</v>
          </cell>
        </row>
        <row r="198">
          <cell r="P198">
            <v>13</v>
          </cell>
          <cell r="Q198">
            <v>1.95E-2</v>
          </cell>
          <cell r="R198">
            <v>13</v>
          </cell>
          <cell r="S198">
            <v>1.95E-2</v>
          </cell>
          <cell r="Y198">
            <v>13</v>
          </cell>
          <cell r="Z198">
            <v>1.95E-2</v>
          </cell>
          <cell r="AA198">
            <v>13</v>
          </cell>
          <cell r="AB198">
            <v>1.95E-2</v>
          </cell>
        </row>
        <row r="199">
          <cell r="C199">
            <v>5</v>
          </cell>
          <cell r="D199">
            <v>7.4999999999999997E-3</v>
          </cell>
          <cell r="P199">
            <v>10</v>
          </cell>
          <cell r="Q199">
            <v>1.4999999999999999E-2</v>
          </cell>
          <cell r="R199">
            <v>10</v>
          </cell>
          <cell r="S199">
            <v>1.4999999999999999E-2</v>
          </cell>
          <cell r="Y199">
            <v>10</v>
          </cell>
          <cell r="Z199">
            <v>1.4999999999999999E-2</v>
          </cell>
          <cell r="AA199">
            <v>10</v>
          </cell>
          <cell r="AB199">
            <v>1.4999999999999999E-2</v>
          </cell>
        </row>
        <row r="200">
          <cell r="P200">
            <v>19115</v>
          </cell>
          <cell r="Q200">
            <v>28.672499999999999</v>
          </cell>
          <cell r="R200">
            <v>19115</v>
          </cell>
          <cell r="S200">
            <v>28.672499999999999</v>
          </cell>
          <cell r="Y200">
            <v>19115</v>
          </cell>
          <cell r="Z200">
            <v>28.672499999999999</v>
          </cell>
          <cell r="AA200">
            <v>19115</v>
          </cell>
          <cell r="AB200">
            <v>28.672499999999999</v>
          </cell>
        </row>
        <row r="201">
          <cell r="C201">
            <v>28</v>
          </cell>
          <cell r="D201">
            <v>4.2000000000000003E-2</v>
          </cell>
          <cell r="P201">
            <v>17</v>
          </cell>
          <cell r="Q201">
            <v>2.5500000000000002E-2</v>
          </cell>
          <cell r="R201">
            <v>17</v>
          </cell>
          <cell r="S201">
            <v>2.5500000000000002E-2</v>
          </cell>
          <cell r="Y201">
            <v>17</v>
          </cell>
          <cell r="Z201">
            <v>2.5500000000000002E-2</v>
          </cell>
          <cell r="AA201">
            <v>17</v>
          </cell>
          <cell r="AB201">
            <v>2.5500000000000002E-2</v>
          </cell>
        </row>
        <row r="202">
          <cell r="C202">
            <v>36</v>
          </cell>
          <cell r="D202">
            <v>5.3999999999999999E-2</v>
          </cell>
          <cell r="P202">
            <v>20</v>
          </cell>
          <cell r="Q202">
            <v>0.03</v>
          </cell>
          <cell r="R202">
            <v>20</v>
          </cell>
          <cell r="S202">
            <v>0.03</v>
          </cell>
          <cell r="Y202">
            <v>20</v>
          </cell>
          <cell r="Z202">
            <v>0.03</v>
          </cell>
          <cell r="AA202">
            <v>20</v>
          </cell>
          <cell r="AB202">
            <v>0.03</v>
          </cell>
        </row>
        <row r="203">
          <cell r="P203">
            <v>23130</v>
          </cell>
          <cell r="Q203">
            <v>57.825000000000003</v>
          </cell>
          <cell r="R203">
            <v>23130</v>
          </cell>
          <cell r="S203">
            <v>57.825000000000003</v>
          </cell>
          <cell r="Y203">
            <v>23130</v>
          </cell>
          <cell r="Z203">
            <v>57.825000000000003</v>
          </cell>
          <cell r="AA203">
            <v>23130</v>
          </cell>
          <cell r="AB203">
            <v>57.825000000000003</v>
          </cell>
        </row>
        <row r="204">
          <cell r="C204">
            <v>83</v>
          </cell>
          <cell r="D204">
            <v>0.20750000000000002</v>
          </cell>
          <cell r="P204">
            <v>14</v>
          </cell>
          <cell r="Q204">
            <v>3.5000000000000003E-2</v>
          </cell>
          <cell r="R204">
            <v>14</v>
          </cell>
          <cell r="S204">
            <v>3.5000000000000003E-2</v>
          </cell>
          <cell r="Y204">
            <v>14</v>
          </cell>
          <cell r="Z204">
            <v>3.5000000000000003E-2</v>
          </cell>
          <cell r="AA204">
            <v>14</v>
          </cell>
          <cell r="AB204">
            <v>3.5000000000000003E-2</v>
          </cell>
        </row>
        <row r="205">
          <cell r="C205">
            <v>34</v>
          </cell>
          <cell r="D205">
            <v>8.5000000000000006E-2</v>
          </cell>
          <cell r="P205">
            <v>33</v>
          </cell>
          <cell r="Q205">
            <v>8.2500000000000004E-2</v>
          </cell>
          <cell r="R205">
            <v>33</v>
          </cell>
          <cell r="S205">
            <v>8.2500000000000004E-2</v>
          </cell>
          <cell r="Y205">
            <v>33</v>
          </cell>
          <cell r="Z205">
            <v>8.2500000000000004E-2</v>
          </cell>
          <cell r="AA205">
            <v>33</v>
          </cell>
          <cell r="AB205">
            <v>8.2500000000000004E-2</v>
          </cell>
        </row>
        <row r="206">
          <cell r="C206">
            <v>186</v>
          </cell>
          <cell r="D206">
            <v>0.39600000000000007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58650</v>
          </cell>
          <cell r="Q206">
            <v>111.152</v>
          </cell>
          <cell r="R206">
            <v>58650</v>
          </cell>
          <cell r="S206">
            <v>111.152</v>
          </cell>
          <cell r="T206">
            <v>0</v>
          </cell>
          <cell r="U206">
            <v>0</v>
          </cell>
          <cell r="Y206">
            <v>58650</v>
          </cell>
          <cell r="Z206">
            <v>111.152</v>
          </cell>
          <cell r="AA206">
            <v>58650</v>
          </cell>
          <cell r="AB206">
            <v>111.152</v>
          </cell>
        </row>
        <row r="208">
          <cell r="C208">
            <v>30794</v>
          </cell>
          <cell r="D208">
            <v>123.176</v>
          </cell>
          <cell r="E208">
            <v>30794</v>
          </cell>
          <cell r="F208">
            <v>123.176</v>
          </cell>
          <cell r="P208">
            <v>30174</v>
          </cell>
          <cell r="Q208">
            <v>120.696</v>
          </cell>
          <cell r="R208">
            <v>30174</v>
          </cell>
          <cell r="S208">
            <v>120.696</v>
          </cell>
          <cell r="Y208">
            <v>30174</v>
          </cell>
          <cell r="Z208">
            <v>120.696</v>
          </cell>
          <cell r="AA208">
            <v>30174</v>
          </cell>
          <cell r="AB208">
            <v>120.696</v>
          </cell>
        </row>
        <row r="209">
          <cell r="C209">
            <v>5165</v>
          </cell>
          <cell r="D209">
            <v>20.66</v>
          </cell>
          <cell r="E209">
            <v>5165</v>
          </cell>
          <cell r="F209">
            <v>20.66</v>
          </cell>
          <cell r="P209">
            <v>4771</v>
          </cell>
          <cell r="Q209">
            <v>19.084</v>
          </cell>
          <cell r="R209">
            <v>4771</v>
          </cell>
          <cell r="S209">
            <v>19.084</v>
          </cell>
          <cell r="Y209">
            <v>4771</v>
          </cell>
          <cell r="Z209">
            <v>19.084</v>
          </cell>
          <cell r="AA209">
            <v>4771</v>
          </cell>
          <cell r="AB209">
            <v>19.084</v>
          </cell>
        </row>
        <row r="210">
          <cell r="C210">
            <v>13469</v>
          </cell>
          <cell r="D210">
            <v>53.875999999999998</v>
          </cell>
          <cell r="E210">
            <v>13469</v>
          </cell>
          <cell r="F210">
            <v>53.875999999999998</v>
          </cell>
          <cell r="P210">
            <v>12447</v>
          </cell>
          <cell r="Q210">
            <v>49.788000000000004</v>
          </cell>
          <cell r="R210">
            <v>12447</v>
          </cell>
          <cell r="S210">
            <v>49.788000000000004</v>
          </cell>
          <cell r="Y210">
            <v>12447</v>
          </cell>
          <cell r="Z210">
            <v>49.788000000000004</v>
          </cell>
          <cell r="AA210">
            <v>12447</v>
          </cell>
          <cell r="AB210">
            <v>49.788000000000004</v>
          </cell>
        </row>
        <row r="211">
          <cell r="C211">
            <v>6654</v>
          </cell>
          <cell r="D211">
            <v>26.616</v>
          </cell>
          <cell r="E211">
            <v>6654</v>
          </cell>
          <cell r="F211">
            <v>26.616</v>
          </cell>
          <cell r="P211">
            <v>8920</v>
          </cell>
          <cell r="Q211">
            <v>35.68</v>
          </cell>
          <cell r="R211">
            <v>8920</v>
          </cell>
          <cell r="S211">
            <v>35.68</v>
          </cell>
          <cell r="Y211">
            <v>8920</v>
          </cell>
          <cell r="Z211">
            <v>35.68</v>
          </cell>
          <cell r="AA211">
            <v>8920</v>
          </cell>
          <cell r="AB211">
            <v>35.68</v>
          </cell>
        </row>
        <row r="212">
          <cell r="C212">
            <v>56082</v>
          </cell>
          <cell r="D212">
            <v>224.32800000000003</v>
          </cell>
          <cell r="E212">
            <v>56082</v>
          </cell>
          <cell r="F212">
            <v>224.32800000000003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56312</v>
          </cell>
          <cell r="Q212">
            <v>225.24800000000002</v>
          </cell>
          <cell r="R212">
            <v>56312</v>
          </cell>
          <cell r="S212">
            <v>225.24800000000002</v>
          </cell>
          <cell r="T212">
            <v>0</v>
          </cell>
          <cell r="U212">
            <v>0</v>
          </cell>
          <cell r="Y212">
            <v>56312</v>
          </cell>
          <cell r="Z212">
            <v>225.24800000000002</v>
          </cell>
          <cell r="AA212">
            <v>56312</v>
          </cell>
          <cell r="AB212">
            <v>225.24800000000002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139</v>
          </cell>
          <cell r="D241">
            <v>715.572</v>
          </cell>
          <cell r="E241">
            <v>139</v>
          </cell>
          <cell r="F241">
            <v>715.572</v>
          </cell>
          <cell r="P241">
            <v>139</v>
          </cell>
          <cell r="Q241">
            <v>760.60799999999995</v>
          </cell>
          <cell r="R241">
            <v>139</v>
          </cell>
          <cell r="S241">
            <v>760.60799999999995</v>
          </cell>
          <cell r="Y241">
            <v>139</v>
          </cell>
          <cell r="Z241">
            <v>760.60799999999995</v>
          </cell>
          <cell r="AA241">
            <v>139</v>
          </cell>
          <cell r="AB241">
            <v>760.60799999999995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45</v>
          </cell>
          <cell r="D246">
            <v>324.32400000000001</v>
          </cell>
          <cell r="E246">
            <v>45</v>
          </cell>
          <cell r="F246">
            <v>324.32400000000001</v>
          </cell>
          <cell r="P246">
            <v>45</v>
          </cell>
          <cell r="Q246">
            <v>345.06</v>
          </cell>
          <cell r="R246">
            <v>45</v>
          </cell>
          <cell r="S246">
            <v>345.06</v>
          </cell>
          <cell r="Y246">
            <v>45</v>
          </cell>
          <cell r="Z246">
            <v>345.06</v>
          </cell>
          <cell r="AA246">
            <v>45</v>
          </cell>
          <cell r="AB246">
            <v>345.06</v>
          </cell>
        </row>
        <row r="247">
          <cell r="C247">
            <v>58</v>
          </cell>
          <cell r="D247">
            <v>418.01760000000002</v>
          </cell>
          <cell r="E247">
            <v>58</v>
          </cell>
          <cell r="F247">
            <v>418.01760000000002</v>
          </cell>
          <cell r="P247">
            <v>58</v>
          </cell>
          <cell r="Q247">
            <v>444.74399999999997</v>
          </cell>
          <cell r="R247">
            <v>58</v>
          </cell>
          <cell r="S247">
            <v>444.74399999999997</v>
          </cell>
          <cell r="Y247">
            <v>58</v>
          </cell>
          <cell r="Z247">
            <v>444.74399999999997</v>
          </cell>
          <cell r="AA247">
            <v>58</v>
          </cell>
          <cell r="AB247">
            <v>444.74399999999997</v>
          </cell>
        </row>
        <row r="248">
          <cell r="C248">
            <v>66</v>
          </cell>
          <cell r="D248">
            <v>475.67520000000002</v>
          </cell>
          <cell r="E248">
            <v>66</v>
          </cell>
          <cell r="F248">
            <v>475.67520000000002</v>
          </cell>
          <cell r="P248">
            <v>66</v>
          </cell>
          <cell r="Q248">
            <v>506.08799999999997</v>
          </cell>
          <cell r="R248">
            <v>66</v>
          </cell>
          <cell r="S248">
            <v>506.08799999999997</v>
          </cell>
          <cell r="Y248">
            <v>66</v>
          </cell>
          <cell r="Z248">
            <v>506.08799999999997</v>
          </cell>
          <cell r="AA248">
            <v>66</v>
          </cell>
          <cell r="AB248">
            <v>506.08799999999997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23</v>
          </cell>
          <cell r="D255">
            <v>27.599999999999998</v>
          </cell>
          <cell r="E255">
            <v>23</v>
          </cell>
          <cell r="F255">
            <v>27.599999999999998</v>
          </cell>
          <cell r="P255">
            <v>23</v>
          </cell>
          <cell r="Q255">
            <v>27.599999999999998</v>
          </cell>
          <cell r="R255">
            <v>23</v>
          </cell>
          <cell r="S255">
            <v>27.599999999999998</v>
          </cell>
          <cell r="Y255">
            <v>23</v>
          </cell>
          <cell r="Z255">
            <v>27.599999999999998</v>
          </cell>
          <cell r="AA255">
            <v>23</v>
          </cell>
          <cell r="AB255">
            <v>27.599999999999998</v>
          </cell>
        </row>
        <row r="256">
          <cell r="C256">
            <v>14</v>
          </cell>
          <cell r="D256">
            <v>16.8</v>
          </cell>
          <cell r="E256">
            <v>14</v>
          </cell>
          <cell r="F256">
            <v>16.8</v>
          </cell>
          <cell r="P256">
            <v>14</v>
          </cell>
          <cell r="Q256">
            <v>16.8</v>
          </cell>
          <cell r="R256">
            <v>14</v>
          </cell>
          <cell r="S256">
            <v>16.8</v>
          </cell>
          <cell r="Y256">
            <v>14</v>
          </cell>
          <cell r="Z256">
            <v>16.8</v>
          </cell>
          <cell r="AA256">
            <v>14</v>
          </cell>
          <cell r="AB256">
            <v>16.8</v>
          </cell>
        </row>
        <row r="257">
          <cell r="C257">
            <v>43</v>
          </cell>
          <cell r="D257">
            <v>51.6</v>
          </cell>
          <cell r="E257">
            <v>43</v>
          </cell>
          <cell r="F257">
            <v>51.6</v>
          </cell>
          <cell r="P257">
            <v>43</v>
          </cell>
          <cell r="Q257">
            <v>51.6</v>
          </cell>
          <cell r="R257">
            <v>43</v>
          </cell>
          <cell r="S257">
            <v>51.6</v>
          </cell>
          <cell r="Y257">
            <v>43</v>
          </cell>
          <cell r="Z257">
            <v>51.6</v>
          </cell>
          <cell r="AA257">
            <v>43</v>
          </cell>
          <cell r="AB257">
            <v>51.6</v>
          </cell>
        </row>
        <row r="258">
          <cell r="C258">
            <v>388</v>
          </cell>
          <cell r="D258">
            <v>2029.5887999999998</v>
          </cell>
          <cell r="E258">
            <v>388</v>
          </cell>
          <cell r="F258">
            <v>2029.5887999999998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388</v>
          </cell>
          <cell r="Q258">
            <v>2152.5</v>
          </cell>
          <cell r="R258">
            <v>388</v>
          </cell>
          <cell r="S258">
            <v>2152.5</v>
          </cell>
          <cell r="T258">
            <v>0</v>
          </cell>
          <cell r="U258">
            <v>0</v>
          </cell>
          <cell r="Y258">
            <v>388</v>
          </cell>
          <cell r="Z258">
            <v>2152.5</v>
          </cell>
          <cell r="AA258">
            <v>388</v>
          </cell>
          <cell r="AB258">
            <v>2152.5</v>
          </cell>
        </row>
        <row r="259">
          <cell r="C259">
            <v>388</v>
          </cell>
          <cell r="D259">
            <v>2029.5887999999998</v>
          </cell>
          <cell r="E259">
            <v>388</v>
          </cell>
          <cell r="F259">
            <v>2029.5887999999998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388</v>
          </cell>
          <cell r="Q259">
            <v>2152.5</v>
          </cell>
          <cell r="R259">
            <v>388</v>
          </cell>
          <cell r="S259">
            <v>2152.5</v>
          </cell>
          <cell r="T259">
            <v>0</v>
          </cell>
          <cell r="U259">
            <v>0</v>
          </cell>
          <cell r="Y259">
            <v>388</v>
          </cell>
          <cell r="Z259">
            <v>2152.5</v>
          </cell>
          <cell r="AA259">
            <v>388</v>
          </cell>
          <cell r="AB259">
            <v>2152.5</v>
          </cell>
        </row>
        <row r="260">
          <cell r="C260">
            <v>388</v>
          </cell>
          <cell r="D260">
            <v>2029.5887999999998</v>
          </cell>
          <cell r="E260">
            <v>388</v>
          </cell>
          <cell r="F260">
            <v>2029.5887999999998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388</v>
          </cell>
          <cell r="Q260">
            <v>2152.5</v>
          </cell>
          <cell r="R260">
            <v>388</v>
          </cell>
          <cell r="S260">
            <v>2152.5</v>
          </cell>
          <cell r="T260">
            <v>0</v>
          </cell>
          <cell r="U260">
            <v>0</v>
          </cell>
          <cell r="Y260">
            <v>388</v>
          </cell>
          <cell r="Z260">
            <v>2152.5</v>
          </cell>
          <cell r="AA260">
            <v>388</v>
          </cell>
          <cell r="AB260">
            <v>2152.5</v>
          </cell>
        </row>
        <row r="264">
          <cell r="C264">
            <v>1131</v>
          </cell>
          <cell r="D264">
            <v>7.9169999999999998</v>
          </cell>
          <cell r="E264">
            <v>1100</v>
          </cell>
          <cell r="F264">
            <v>7.7</v>
          </cell>
          <cell r="P264">
            <v>1130</v>
          </cell>
          <cell r="Q264">
            <v>11.3</v>
          </cell>
          <cell r="R264">
            <v>1130</v>
          </cell>
          <cell r="S264">
            <v>11.3</v>
          </cell>
          <cell r="Y264">
            <v>1130</v>
          </cell>
          <cell r="Z264">
            <v>11.3</v>
          </cell>
          <cell r="AA264">
            <v>1130</v>
          </cell>
          <cell r="AB264">
            <v>11.3</v>
          </cell>
        </row>
        <row r="265">
          <cell r="C265">
            <v>1242</v>
          </cell>
          <cell r="D265">
            <v>8.6940000000000008</v>
          </cell>
          <cell r="E265">
            <v>1208</v>
          </cell>
          <cell r="F265">
            <v>5.44</v>
          </cell>
          <cell r="P265">
            <v>1205</v>
          </cell>
          <cell r="Q265">
            <v>12.05</v>
          </cell>
          <cell r="R265">
            <v>1205</v>
          </cell>
          <cell r="S265">
            <v>12.05</v>
          </cell>
          <cell r="Y265">
            <v>1205</v>
          </cell>
          <cell r="Z265">
            <v>12.05</v>
          </cell>
          <cell r="AA265">
            <v>1205</v>
          </cell>
          <cell r="AB265">
            <v>12.05</v>
          </cell>
        </row>
        <row r="266">
          <cell r="C266">
            <v>1072</v>
          </cell>
          <cell r="D266">
            <v>7.5040000000000004</v>
          </cell>
          <cell r="P266">
            <v>1076</v>
          </cell>
          <cell r="Q266">
            <v>10.76</v>
          </cell>
          <cell r="R266">
            <v>1076</v>
          </cell>
          <cell r="S266">
            <v>10.76</v>
          </cell>
          <cell r="Y266">
            <v>1076</v>
          </cell>
          <cell r="Z266">
            <v>10.76</v>
          </cell>
          <cell r="AA266">
            <v>1076</v>
          </cell>
          <cell r="AB266">
            <v>10.76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1131</v>
          </cell>
          <cell r="D268">
            <v>6.7860000000000005</v>
          </cell>
          <cell r="P268">
            <v>1130</v>
          </cell>
          <cell r="Q268">
            <v>11.3</v>
          </cell>
          <cell r="R268">
            <v>1130</v>
          </cell>
          <cell r="S268">
            <v>11.3</v>
          </cell>
          <cell r="Y268">
            <v>1130</v>
          </cell>
          <cell r="Z268">
            <v>11.3</v>
          </cell>
          <cell r="AA268">
            <v>1130</v>
          </cell>
          <cell r="AB268">
            <v>11.3</v>
          </cell>
        </row>
        <row r="269">
          <cell r="C269">
            <v>1242</v>
          </cell>
          <cell r="D269">
            <v>7.452</v>
          </cell>
          <cell r="P269">
            <v>1205</v>
          </cell>
          <cell r="Q269">
            <v>12.05</v>
          </cell>
          <cell r="R269">
            <v>1205</v>
          </cell>
          <cell r="S269">
            <v>12.05</v>
          </cell>
          <cell r="Y269">
            <v>1205</v>
          </cell>
          <cell r="Z269">
            <v>12.05</v>
          </cell>
          <cell r="AA269">
            <v>1205</v>
          </cell>
          <cell r="AB269">
            <v>12.05</v>
          </cell>
        </row>
        <row r="270">
          <cell r="C270">
            <v>1072</v>
          </cell>
          <cell r="D270">
            <v>6.4320000000000004</v>
          </cell>
          <cell r="P270">
            <v>1076</v>
          </cell>
          <cell r="Q270">
            <v>10.76</v>
          </cell>
          <cell r="R270">
            <v>1076</v>
          </cell>
          <cell r="S270">
            <v>10.76</v>
          </cell>
          <cell r="Y270">
            <v>1076</v>
          </cell>
          <cell r="Z270">
            <v>10.76</v>
          </cell>
          <cell r="AA270">
            <v>1076</v>
          </cell>
          <cell r="AB270">
            <v>10.76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2</v>
          </cell>
          <cell r="D277">
            <v>2.8000000000000001E-2</v>
          </cell>
          <cell r="E277">
            <v>2</v>
          </cell>
          <cell r="F277">
            <v>2.8000000000000001E-2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2</v>
          </cell>
          <cell r="D278">
            <v>2.8000000000000001E-2</v>
          </cell>
          <cell r="E278">
            <v>2</v>
          </cell>
          <cell r="F278">
            <v>2.8000000000000001E-2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2</v>
          </cell>
          <cell r="D279">
            <v>2.8000000000000001E-2</v>
          </cell>
          <cell r="E279">
            <v>2</v>
          </cell>
          <cell r="F279">
            <v>2.8000000000000001E-2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2</v>
          </cell>
          <cell r="D281">
            <v>0.04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50</v>
          </cell>
          <cell r="D282">
            <v>0.8</v>
          </cell>
          <cell r="E282">
            <v>50</v>
          </cell>
          <cell r="F282">
            <v>0.8</v>
          </cell>
          <cell r="P282">
            <v>147</v>
          </cell>
          <cell r="Q282">
            <v>2.94</v>
          </cell>
          <cell r="R282">
            <v>147</v>
          </cell>
          <cell r="S282">
            <v>2.94</v>
          </cell>
          <cell r="Y282">
            <v>147</v>
          </cell>
          <cell r="Z282">
            <v>2.3519999999999999</v>
          </cell>
          <cell r="AA282">
            <v>147</v>
          </cell>
          <cell r="AB282">
            <v>2.3519999999999999</v>
          </cell>
        </row>
        <row r="283">
          <cell r="C283">
            <v>3503</v>
          </cell>
          <cell r="D283">
            <v>45.708999999999996</v>
          </cell>
          <cell r="E283">
            <v>56</v>
          </cell>
          <cell r="F283">
            <v>14.024000000000003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3708</v>
          </cell>
          <cell r="Q283">
            <v>74.239999999999995</v>
          </cell>
          <cell r="R283">
            <v>3708</v>
          </cell>
          <cell r="S283">
            <v>74.239999999999995</v>
          </cell>
          <cell r="T283">
            <v>0</v>
          </cell>
          <cell r="U283">
            <v>0</v>
          </cell>
          <cell r="Y283">
            <v>3708</v>
          </cell>
          <cell r="Z283">
            <v>73.572000000000003</v>
          </cell>
          <cell r="AA283">
            <v>3708</v>
          </cell>
          <cell r="AB283">
            <v>73.572000000000003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24</v>
          </cell>
          <cell r="D287">
            <v>46.08</v>
          </cell>
          <cell r="E287">
            <v>24</v>
          </cell>
          <cell r="F287">
            <v>46.08</v>
          </cell>
          <cell r="P287">
            <v>32</v>
          </cell>
          <cell r="Q287">
            <v>67.584000000000003</v>
          </cell>
          <cell r="R287">
            <v>32</v>
          </cell>
          <cell r="S287">
            <v>67.584000000000003</v>
          </cell>
          <cell r="Y287">
            <v>32</v>
          </cell>
          <cell r="Z287">
            <v>67.584000000000003</v>
          </cell>
          <cell r="AA287">
            <v>32</v>
          </cell>
          <cell r="AB287">
            <v>67.584000000000003</v>
          </cell>
        </row>
        <row r="288">
          <cell r="C288">
            <v>12</v>
          </cell>
          <cell r="D288">
            <v>23.04</v>
          </cell>
          <cell r="E288">
            <v>12</v>
          </cell>
          <cell r="F288">
            <v>23.04</v>
          </cell>
          <cell r="P288">
            <v>16</v>
          </cell>
          <cell r="Q288">
            <v>33.792000000000002</v>
          </cell>
          <cell r="R288">
            <v>16</v>
          </cell>
          <cell r="S288">
            <v>33.792000000000002</v>
          </cell>
          <cell r="Y288">
            <v>16</v>
          </cell>
          <cell r="Z288">
            <v>33.792000000000002</v>
          </cell>
          <cell r="AA288">
            <v>16</v>
          </cell>
          <cell r="AB288">
            <v>33.792000000000002</v>
          </cell>
        </row>
        <row r="289">
          <cell r="C289">
            <v>12</v>
          </cell>
          <cell r="D289">
            <v>23.04</v>
          </cell>
          <cell r="E289">
            <v>12</v>
          </cell>
          <cell r="F289">
            <v>23.04</v>
          </cell>
          <cell r="P289">
            <v>16</v>
          </cell>
          <cell r="Q289">
            <v>33.792000000000002</v>
          </cell>
          <cell r="R289">
            <v>16</v>
          </cell>
          <cell r="S289">
            <v>33.792000000000002</v>
          </cell>
          <cell r="Y289">
            <v>16</v>
          </cell>
          <cell r="Z289">
            <v>33.792000000000002</v>
          </cell>
          <cell r="AA289">
            <v>16</v>
          </cell>
          <cell r="AB289">
            <v>33.792000000000002</v>
          </cell>
        </row>
        <row r="290">
          <cell r="E290">
            <v>0</v>
          </cell>
          <cell r="F290">
            <v>0</v>
          </cell>
          <cell r="P290">
            <v>16</v>
          </cell>
          <cell r="Q290">
            <v>23.04</v>
          </cell>
          <cell r="R290">
            <v>16</v>
          </cell>
          <cell r="S290">
            <v>23.04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4</v>
          </cell>
          <cell r="Q291">
            <v>4</v>
          </cell>
          <cell r="R291">
            <v>4</v>
          </cell>
          <cell r="S291">
            <v>4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12</v>
          </cell>
          <cell r="Q292">
            <v>12</v>
          </cell>
          <cell r="R292">
            <v>12</v>
          </cell>
          <cell r="S292">
            <v>12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12</v>
          </cell>
          <cell r="D293">
            <v>6</v>
          </cell>
          <cell r="E293">
            <v>12</v>
          </cell>
          <cell r="F293">
            <v>6</v>
          </cell>
          <cell r="P293">
            <v>16</v>
          </cell>
          <cell r="Q293">
            <v>8</v>
          </cell>
          <cell r="R293">
            <v>16</v>
          </cell>
          <cell r="S293">
            <v>8</v>
          </cell>
          <cell r="Y293">
            <v>16</v>
          </cell>
          <cell r="Z293">
            <v>8</v>
          </cell>
          <cell r="AA293">
            <v>16</v>
          </cell>
          <cell r="AB293">
            <v>8</v>
          </cell>
        </row>
        <row r="294">
          <cell r="C294">
            <v>12</v>
          </cell>
          <cell r="D294">
            <v>3.5999999999999996</v>
          </cell>
          <cell r="E294">
            <v>12</v>
          </cell>
          <cell r="F294">
            <v>3.5999999999999996</v>
          </cell>
          <cell r="P294">
            <v>16</v>
          </cell>
          <cell r="Q294">
            <v>4.8</v>
          </cell>
          <cell r="R294">
            <v>16</v>
          </cell>
          <cell r="S294">
            <v>4.8</v>
          </cell>
          <cell r="Y294">
            <v>16</v>
          </cell>
          <cell r="Z294">
            <v>4.8</v>
          </cell>
          <cell r="AA294">
            <v>16</v>
          </cell>
          <cell r="AB294">
            <v>4.8</v>
          </cell>
        </row>
        <row r="295">
          <cell r="E295">
            <v>0</v>
          </cell>
          <cell r="F295">
            <v>0</v>
          </cell>
          <cell r="P295">
            <v>16</v>
          </cell>
          <cell r="Q295">
            <v>1.6</v>
          </cell>
          <cell r="R295">
            <v>16</v>
          </cell>
          <cell r="S295">
            <v>1.6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16</v>
          </cell>
          <cell r="Q296">
            <v>1.6</v>
          </cell>
          <cell r="R296">
            <v>16</v>
          </cell>
          <cell r="S296">
            <v>1.6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12</v>
          </cell>
          <cell r="D297">
            <v>101.75999999999999</v>
          </cell>
          <cell r="E297">
            <v>12</v>
          </cell>
          <cell r="F297">
            <v>101.75999999999999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16</v>
          </cell>
          <cell r="Q297">
            <v>190.208</v>
          </cell>
          <cell r="R297">
            <v>16</v>
          </cell>
          <cell r="S297">
            <v>190.208</v>
          </cell>
          <cell r="T297">
            <v>0</v>
          </cell>
          <cell r="U297">
            <v>0</v>
          </cell>
          <cell r="Y297">
            <v>16</v>
          </cell>
          <cell r="Z297">
            <v>147.96800000000002</v>
          </cell>
          <cell r="AA297">
            <v>16</v>
          </cell>
          <cell r="AB297">
            <v>147.96800000000002</v>
          </cell>
        </row>
        <row r="299">
          <cell r="C299">
            <v>55</v>
          </cell>
          <cell r="D299">
            <v>106.92</v>
          </cell>
          <cell r="E299">
            <v>55</v>
          </cell>
          <cell r="F299">
            <v>106.92</v>
          </cell>
          <cell r="P299">
            <v>60</v>
          </cell>
          <cell r="Q299">
            <v>128.304</v>
          </cell>
          <cell r="R299">
            <v>60</v>
          </cell>
          <cell r="S299">
            <v>128.304</v>
          </cell>
          <cell r="Y299">
            <v>55</v>
          </cell>
          <cell r="Z299">
            <v>117.61199999999999</v>
          </cell>
          <cell r="AA299">
            <v>55</v>
          </cell>
          <cell r="AB299">
            <v>117.61199999999999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60</v>
          </cell>
          <cell r="Q301">
            <v>6</v>
          </cell>
          <cell r="R301">
            <v>60</v>
          </cell>
          <cell r="S301">
            <v>6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55</v>
          </cell>
          <cell r="D302">
            <v>5.5</v>
          </cell>
          <cell r="E302">
            <v>55</v>
          </cell>
          <cell r="F302">
            <v>5.5</v>
          </cell>
          <cell r="P302">
            <v>60</v>
          </cell>
          <cell r="Q302">
            <v>6</v>
          </cell>
          <cell r="R302">
            <v>60</v>
          </cell>
          <cell r="S302">
            <v>6</v>
          </cell>
          <cell r="Y302">
            <v>55</v>
          </cell>
          <cell r="Z302">
            <v>5.5</v>
          </cell>
          <cell r="AA302">
            <v>55</v>
          </cell>
          <cell r="AB302">
            <v>5.5</v>
          </cell>
        </row>
        <row r="303">
          <cell r="C303">
            <v>55</v>
          </cell>
          <cell r="D303">
            <v>6.6</v>
          </cell>
          <cell r="E303">
            <v>55</v>
          </cell>
          <cell r="F303">
            <v>6.6</v>
          </cell>
          <cell r="P303">
            <v>60</v>
          </cell>
          <cell r="Q303">
            <v>7.1999999999999993</v>
          </cell>
          <cell r="R303">
            <v>60</v>
          </cell>
          <cell r="S303">
            <v>7.1999999999999993</v>
          </cell>
          <cell r="Y303">
            <v>55</v>
          </cell>
          <cell r="Z303">
            <v>6.6</v>
          </cell>
          <cell r="AA303">
            <v>55</v>
          </cell>
          <cell r="AB303">
            <v>6.6</v>
          </cell>
        </row>
        <row r="304">
          <cell r="P304">
            <v>60</v>
          </cell>
          <cell r="Q304">
            <v>1.7999999999999998</v>
          </cell>
          <cell r="R304">
            <v>60</v>
          </cell>
          <cell r="S304">
            <v>1.7999999999999998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60</v>
          </cell>
          <cell r="Q305">
            <v>1.2</v>
          </cell>
          <cell r="R305">
            <v>60</v>
          </cell>
          <cell r="S305">
            <v>1.2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55</v>
          </cell>
          <cell r="D306">
            <v>119.02</v>
          </cell>
          <cell r="F306">
            <v>119.02</v>
          </cell>
          <cell r="J306">
            <v>0</v>
          </cell>
          <cell r="L306">
            <v>0</v>
          </cell>
          <cell r="P306">
            <v>60</v>
          </cell>
          <cell r="Q306">
            <v>150.50399999999999</v>
          </cell>
          <cell r="R306">
            <v>60</v>
          </cell>
          <cell r="S306">
            <v>150.50399999999999</v>
          </cell>
          <cell r="T306">
            <v>0</v>
          </cell>
          <cell r="U306">
            <v>0</v>
          </cell>
          <cell r="Y306">
            <v>55</v>
          </cell>
          <cell r="Z306">
            <v>129.71199999999999</v>
          </cell>
          <cell r="AA306">
            <v>55</v>
          </cell>
          <cell r="AB306">
            <v>129.71199999999999</v>
          </cell>
        </row>
        <row r="309">
          <cell r="AA309">
            <v>0</v>
          </cell>
          <cell r="AB309">
            <v>0</v>
          </cell>
        </row>
        <row r="310">
          <cell r="D310">
            <v>10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10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1130</v>
          </cell>
          <cell r="Q319">
            <v>5.65</v>
          </cell>
          <cell r="R319">
            <v>1130</v>
          </cell>
          <cell r="S319">
            <v>5.65</v>
          </cell>
          <cell r="Y319">
            <v>1130</v>
          </cell>
          <cell r="Z319">
            <v>5.65</v>
          </cell>
          <cell r="AA319">
            <v>1130</v>
          </cell>
          <cell r="AB319">
            <v>5.65</v>
          </cell>
        </row>
        <row r="320">
          <cell r="P320">
            <v>1205</v>
          </cell>
          <cell r="Q320">
            <v>6.0250000000000004</v>
          </cell>
          <cell r="R320">
            <v>1205</v>
          </cell>
          <cell r="S320">
            <v>6.0250000000000004</v>
          </cell>
          <cell r="Y320">
            <v>1205</v>
          </cell>
          <cell r="Z320">
            <v>6.0250000000000004</v>
          </cell>
          <cell r="AA320">
            <v>1205</v>
          </cell>
          <cell r="AB320">
            <v>6.0250000000000004</v>
          </cell>
        </row>
        <row r="321">
          <cell r="P321">
            <v>1076</v>
          </cell>
          <cell r="Q321">
            <v>5.38</v>
          </cell>
          <cell r="R321">
            <v>1076</v>
          </cell>
          <cell r="S321">
            <v>5.38</v>
          </cell>
          <cell r="Y321">
            <v>1076</v>
          </cell>
          <cell r="Z321">
            <v>5.38</v>
          </cell>
          <cell r="AA321">
            <v>1076</v>
          </cell>
          <cell r="AB321">
            <v>5.38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3411</v>
          </cell>
          <cell r="Q322">
            <v>17.055</v>
          </cell>
          <cell r="R322">
            <v>3411</v>
          </cell>
          <cell r="S322">
            <v>17.055</v>
          </cell>
          <cell r="T322">
            <v>0</v>
          </cell>
          <cell r="U322">
            <v>0</v>
          </cell>
          <cell r="Y322">
            <v>3411</v>
          </cell>
          <cell r="Z322">
            <v>17.055</v>
          </cell>
          <cell r="AA322">
            <v>3411</v>
          </cell>
          <cell r="AB322">
            <v>17.055</v>
          </cell>
        </row>
        <row r="324">
          <cell r="C324">
            <v>916</v>
          </cell>
          <cell r="D324">
            <v>45.800000000000004</v>
          </cell>
          <cell r="E324">
            <v>916</v>
          </cell>
          <cell r="F324">
            <v>45.800000000000004</v>
          </cell>
          <cell r="P324">
            <v>878</v>
          </cell>
          <cell r="Q324">
            <v>43.900000000000006</v>
          </cell>
          <cell r="R324">
            <v>878</v>
          </cell>
          <cell r="S324">
            <v>43.900000000000006</v>
          </cell>
          <cell r="Y324">
            <v>826</v>
          </cell>
          <cell r="Z324">
            <v>41.300000000000004</v>
          </cell>
          <cell r="AA324">
            <v>826</v>
          </cell>
          <cell r="AB324">
            <v>41.300000000000004</v>
          </cell>
        </row>
        <row r="325">
          <cell r="C325">
            <v>270</v>
          </cell>
          <cell r="D325">
            <v>18.900000000000002</v>
          </cell>
          <cell r="E325">
            <v>270</v>
          </cell>
          <cell r="F325">
            <v>18.900000000000002</v>
          </cell>
          <cell r="P325">
            <v>259</v>
          </cell>
          <cell r="Q325">
            <v>18.130000000000003</v>
          </cell>
          <cell r="R325">
            <v>259</v>
          </cell>
          <cell r="S325">
            <v>18.130000000000003</v>
          </cell>
          <cell r="Y325">
            <v>246</v>
          </cell>
          <cell r="Z325">
            <v>17.220000000000002</v>
          </cell>
          <cell r="AA325">
            <v>246</v>
          </cell>
          <cell r="AB325">
            <v>17.220000000000002</v>
          </cell>
        </row>
        <row r="326">
          <cell r="C326">
            <v>1186</v>
          </cell>
          <cell r="D326">
            <v>64.7</v>
          </cell>
          <cell r="E326">
            <v>1186</v>
          </cell>
          <cell r="F326">
            <v>64.7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1137</v>
          </cell>
          <cell r="Q326">
            <v>62.030000000000008</v>
          </cell>
          <cell r="R326">
            <v>1137</v>
          </cell>
          <cell r="S326">
            <v>62.030000000000008</v>
          </cell>
          <cell r="T326">
            <v>0</v>
          </cell>
          <cell r="U326">
            <v>0</v>
          </cell>
          <cell r="Y326">
            <v>1072</v>
          </cell>
          <cell r="Z326">
            <v>58.52000000000001</v>
          </cell>
          <cell r="AA326">
            <v>1072</v>
          </cell>
          <cell r="AB326">
            <v>58.52000000000001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1190</v>
          </cell>
          <cell r="D332">
            <v>74</v>
          </cell>
          <cell r="E332">
            <v>1190</v>
          </cell>
          <cell r="F332">
            <v>74</v>
          </cell>
          <cell r="P332">
            <v>1174</v>
          </cell>
          <cell r="Q332">
            <v>73.55</v>
          </cell>
          <cell r="R332">
            <v>1174</v>
          </cell>
          <cell r="S332">
            <v>73.55</v>
          </cell>
          <cell r="Y332">
            <v>1174</v>
          </cell>
          <cell r="Z332">
            <v>73.55</v>
          </cell>
          <cell r="AA332">
            <v>1174</v>
          </cell>
          <cell r="AB332">
            <v>73.55</v>
          </cell>
        </row>
        <row r="333">
          <cell r="C333">
            <v>1190</v>
          </cell>
          <cell r="D333">
            <v>74</v>
          </cell>
          <cell r="E333">
            <v>1190</v>
          </cell>
          <cell r="F333">
            <v>74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1174</v>
          </cell>
          <cell r="Q333">
            <v>73.55</v>
          </cell>
          <cell r="R333">
            <v>1174</v>
          </cell>
          <cell r="S333">
            <v>73.55</v>
          </cell>
          <cell r="T333">
            <v>0</v>
          </cell>
          <cell r="U333">
            <v>0</v>
          </cell>
          <cell r="Y333">
            <v>1174</v>
          </cell>
          <cell r="Z333">
            <v>73.55</v>
          </cell>
          <cell r="AA333">
            <v>1174</v>
          </cell>
          <cell r="AB333">
            <v>73.55</v>
          </cell>
        </row>
        <row r="336">
          <cell r="C336">
            <v>1112</v>
          </cell>
          <cell r="D336">
            <v>33.36</v>
          </cell>
          <cell r="E336">
            <v>1112</v>
          </cell>
          <cell r="F336">
            <v>33.36</v>
          </cell>
          <cell r="P336">
            <v>991</v>
          </cell>
          <cell r="Q336">
            <v>29.73</v>
          </cell>
          <cell r="R336">
            <v>991</v>
          </cell>
          <cell r="S336">
            <v>29.73</v>
          </cell>
          <cell r="Y336">
            <v>856</v>
          </cell>
          <cell r="Z336">
            <v>25.68</v>
          </cell>
          <cell r="AA336">
            <v>856</v>
          </cell>
          <cell r="AB336">
            <v>25.68</v>
          </cell>
        </row>
        <row r="337">
          <cell r="C337">
            <v>1112</v>
          </cell>
          <cell r="D337">
            <v>33.36</v>
          </cell>
          <cell r="E337">
            <v>1112</v>
          </cell>
          <cell r="F337">
            <v>33.36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991</v>
          </cell>
          <cell r="Q337">
            <v>29.73</v>
          </cell>
          <cell r="R337">
            <v>991</v>
          </cell>
          <cell r="S337">
            <v>29.73</v>
          </cell>
          <cell r="T337">
            <v>0</v>
          </cell>
          <cell r="U337">
            <v>0</v>
          </cell>
          <cell r="Y337">
            <v>856</v>
          </cell>
          <cell r="Z337">
            <v>25.68</v>
          </cell>
          <cell r="AA337">
            <v>856</v>
          </cell>
          <cell r="AB337">
            <v>25.68</v>
          </cell>
        </row>
        <row r="339">
          <cell r="D339">
            <v>2.5</v>
          </cell>
          <cell r="F339">
            <v>2.5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2.5</v>
          </cell>
          <cell r="F340">
            <v>2.5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2.5</v>
          </cell>
          <cell r="F341">
            <v>2.5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2.5</v>
          </cell>
          <cell r="F342">
            <v>2.5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10</v>
          </cell>
          <cell r="F343">
            <v>10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6336</v>
          </cell>
          <cell r="D346">
            <v>19.007999999999999</v>
          </cell>
          <cell r="E346">
            <v>5358</v>
          </cell>
          <cell r="F346">
            <v>16.074000000000002</v>
          </cell>
          <cell r="P346">
            <v>6822</v>
          </cell>
          <cell r="Q346">
            <v>20.466000000000001</v>
          </cell>
          <cell r="R346">
            <v>6822</v>
          </cell>
          <cell r="S346">
            <v>20.466000000000001</v>
          </cell>
          <cell r="Y346">
            <v>6294</v>
          </cell>
          <cell r="Z346">
            <v>18.882000000000001</v>
          </cell>
          <cell r="AA346">
            <v>6294</v>
          </cell>
          <cell r="AB346">
            <v>18.882000000000001</v>
          </cell>
        </row>
        <row r="347">
          <cell r="C347">
            <v>6336</v>
          </cell>
          <cell r="D347">
            <v>19.007999999999999</v>
          </cell>
          <cell r="E347">
            <v>5358</v>
          </cell>
          <cell r="F347">
            <v>16.074000000000002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6822</v>
          </cell>
          <cell r="Q347">
            <v>20.466000000000001</v>
          </cell>
          <cell r="R347">
            <v>6822</v>
          </cell>
          <cell r="S347">
            <v>20.466000000000001</v>
          </cell>
          <cell r="T347">
            <v>0</v>
          </cell>
          <cell r="U347">
            <v>0</v>
          </cell>
          <cell r="Y347">
            <v>6294</v>
          </cell>
          <cell r="Z347">
            <v>18.882000000000001</v>
          </cell>
          <cell r="AA347">
            <v>6294</v>
          </cell>
          <cell r="AB347">
            <v>18.882000000000001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224.11</v>
          </cell>
          <cell r="E355">
            <v>0</v>
          </cell>
          <cell r="F355">
            <v>65</v>
          </cell>
          <cell r="K355">
            <v>0</v>
          </cell>
          <cell r="L355">
            <v>159.11000000000001</v>
          </cell>
          <cell r="P355">
            <v>17</v>
          </cell>
          <cell r="Q355">
            <v>141.10000000000002</v>
          </cell>
          <cell r="R355">
            <v>17</v>
          </cell>
          <cell r="S355">
            <v>300.21000000000004</v>
          </cell>
          <cell r="T355">
            <v>0</v>
          </cell>
          <cell r="U355">
            <v>159.11000000000001</v>
          </cell>
          <cell r="Y355">
            <v>2</v>
          </cell>
          <cell r="Z355">
            <v>16.600000000000001</v>
          </cell>
          <cell r="AA355">
            <v>2</v>
          </cell>
          <cell r="AB355">
            <v>175.71</v>
          </cell>
        </row>
        <row r="356">
          <cell r="E356">
            <v>0</v>
          </cell>
          <cell r="F356">
            <v>0</v>
          </cell>
          <cell r="K356">
            <v>0</v>
          </cell>
          <cell r="L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2</v>
          </cell>
          <cell r="D359">
            <v>3.9</v>
          </cell>
          <cell r="E359">
            <v>0</v>
          </cell>
          <cell r="F359">
            <v>0</v>
          </cell>
          <cell r="K359">
            <v>2</v>
          </cell>
          <cell r="L359">
            <v>3.9</v>
          </cell>
          <cell r="P359">
            <v>11</v>
          </cell>
          <cell r="Q359">
            <v>23.1</v>
          </cell>
          <cell r="R359">
            <v>11</v>
          </cell>
          <cell r="S359">
            <v>27</v>
          </cell>
          <cell r="T359">
            <v>2</v>
          </cell>
          <cell r="U359">
            <v>3.9</v>
          </cell>
          <cell r="Z359">
            <v>0</v>
          </cell>
          <cell r="AA359">
            <v>0</v>
          </cell>
          <cell r="AB359">
            <v>3.9</v>
          </cell>
        </row>
        <row r="360">
          <cell r="C360">
            <v>7</v>
          </cell>
          <cell r="D360">
            <v>13.65</v>
          </cell>
          <cell r="E360">
            <v>0</v>
          </cell>
          <cell r="F360">
            <v>0</v>
          </cell>
          <cell r="K360">
            <v>7</v>
          </cell>
          <cell r="L360">
            <v>13.65</v>
          </cell>
          <cell r="P360">
            <v>4</v>
          </cell>
          <cell r="Q360">
            <v>8.4</v>
          </cell>
          <cell r="R360">
            <v>4</v>
          </cell>
          <cell r="S360">
            <v>22.05</v>
          </cell>
          <cell r="T360">
            <v>7</v>
          </cell>
          <cell r="U360">
            <v>13.65</v>
          </cell>
          <cell r="Z360">
            <v>0</v>
          </cell>
          <cell r="AA360">
            <v>0</v>
          </cell>
          <cell r="AB360">
            <v>13.65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24</v>
          </cell>
          <cell r="Q361">
            <v>26.400000000000002</v>
          </cell>
          <cell r="R361">
            <v>24</v>
          </cell>
          <cell r="S361">
            <v>26.400000000000002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4</v>
          </cell>
          <cell r="D364">
            <v>4.8</v>
          </cell>
          <cell r="E364">
            <v>0</v>
          </cell>
          <cell r="F364">
            <v>0</v>
          </cell>
          <cell r="K364">
            <v>4</v>
          </cell>
          <cell r="L364">
            <v>4.8</v>
          </cell>
          <cell r="Q364">
            <v>0</v>
          </cell>
          <cell r="R364">
            <v>0</v>
          </cell>
          <cell r="S364">
            <v>4.8</v>
          </cell>
          <cell r="T364">
            <v>4</v>
          </cell>
          <cell r="U364">
            <v>4.8</v>
          </cell>
          <cell r="Z364">
            <v>0</v>
          </cell>
          <cell r="AA364">
            <v>0</v>
          </cell>
          <cell r="AB364">
            <v>4.8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E367">
            <v>0</v>
          </cell>
          <cell r="F367">
            <v>0</v>
          </cell>
          <cell r="K367">
            <v>0</v>
          </cell>
          <cell r="L367">
            <v>0</v>
          </cell>
          <cell r="P367">
            <v>2</v>
          </cell>
          <cell r="Q367">
            <v>16.600000000000001</v>
          </cell>
          <cell r="R367">
            <v>2</v>
          </cell>
          <cell r="S367">
            <v>16.600000000000001</v>
          </cell>
          <cell r="T367">
            <v>0</v>
          </cell>
          <cell r="U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133</v>
          </cell>
          <cell r="Q370">
            <v>34.58</v>
          </cell>
          <cell r="R370">
            <v>133</v>
          </cell>
          <cell r="S370">
            <v>34.58</v>
          </cell>
          <cell r="T370">
            <v>0</v>
          </cell>
          <cell r="U370">
            <v>0</v>
          </cell>
          <cell r="Y370">
            <v>133</v>
          </cell>
          <cell r="Z370">
            <v>34.58</v>
          </cell>
          <cell r="AA370">
            <v>133</v>
          </cell>
          <cell r="AB370">
            <v>34.58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P373">
            <v>1</v>
          </cell>
          <cell r="Q373">
            <v>2</v>
          </cell>
          <cell r="R373">
            <v>1</v>
          </cell>
          <cell r="S373">
            <v>2</v>
          </cell>
          <cell r="T373">
            <v>0</v>
          </cell>
          <cell r="U373">
            <v>0</v>
          </cell>
          <cell r="Y373">
            <v>1</v>
          </cell>
          <cell r="Z373">
            <v>2</v>
          </cell>
          <cell r="AA373">
            <v>1</v>
          </cell>
          <cell r="AB373">
            <v>2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P374">
            <v>58</v>
          </cell>
          <cell r="Q374">
            <v>58.79</v>
          </cell>
          <cell r="R374">
            <v>58</v>
          </cell>
          <cell r="S374">
            <v>58.79</v>
          </cell>
          <cell r="T374">
            <v>0</v>
          </cell>
          <cell r="U374">
            <v>0</v>
          </cell>
          <cell r="Y374">
            <v>58</v>
          </cell>
          <cell r="Z374">
            <v>58.79</v>
          </cell>
          <cell r="AA374">
            <v>58</v>
          </cell>
          <cell r="AB374">
            <v>58.79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4</v>
          </cell>
          <cell r="Q381">
            <v>124</v>
          </cell>
          <cell r="R381">
            <v>4</v>
          </cell>
          <cell r="S381">
            <v>124</v>
          </cell>
          <cell r="T381">
            <v>0</v>
          </cell>
          <cell r="U381">
            <v>0</v>
          </cell>
          <cell r="Y381">
            <v>4</v>
          </cell>
          <cell r="Z381">
            <v>124</v>
          </cell>
          <cell r="AA381">
            <v>4</v>
          </cell>
          <cell r="AB381">
            <v>124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P382">
            <v>7</v>
          </cell>
          <cell r="Q382">
            <v>64.75</v>
          </cell>
          <cell r="R382">
            <v>7</v>
          </cell>
          <cell r="S382">
            <v>64.75</v>
          </cell>
          <cell r="T382">
            <v>0</v>
          </cell>
          <cell r="U382">
            <v>0</v>
          </cell>
          <cell r="Y382">
            <v>11</v>
          </cell>
          <cell r="Z382">
            <v>101.75</v>
          </cell>
          <cell r="AA382">
            <v>11</v>
          </cell>
          <cell r="AB382">
            <v>101.75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P383">
            <v>71</v>
          </cell>
          <cell r="Q383">
            <v>589.30000000000007</v>
          </cell>
          <cell r="R383">
            <v>71</v>
          </cell>
          <cell r="S383">
            <v>589.30000000000007</v>
          </cell>
          <cell r="T383">
            <v>0</v>
          </cell>
          <cell r="U383">
            <v>0</v>
          </cell>
          <cell r="Y383">
            <v>35</v>
          </cell>
          <cell r="Z383">
            <v>290.5</v>
          </cell>
          <cell r="AA383">
            <v>35</v>
          </cell>
          <cell r="AB383">
            <v>290.5</v>
          </cell>
        </row>
        <row r="384">
          <cell r="C384">
            <v>13</v>
          </cell>
          <cell r="D384">
            <v>246.46000000000004</v>
          </cell>
          <cell r="E384">
            <v>0</v>
          </cell>
          <cell r="F384">
            <v>65</v>
          </cell>
          <cell r="I384">
            <v>0</v>
          </cell>
          <cell r="J384">
            <v>0</v>
          </cell>
          <cell r="K384">
            <v>13</v>
          </cell>
          <cell r="L384">
            <v>181.46000000000004</v>
          </cell>
          <cell r="P384">
            <v>332</v>
          </cell>
          <cell r="Q384">
            <v>1089.02</v>
          </cell>
          <cell r="R384">
            <v>332</v>
          </cell>
          <cell r="S384">
            <v>1270.48</v>
          </cell>
          <cell r="T384">
            <v>13</v>
          </cell>
          <cell r="U384">
            <v>181.46000000000004</v>
          </cell>
          <cell r="Y384">
            <v>244</v>
          </cell>
          <cell r="Z384">
            <v>628.22</v>
          </cell>
          <cell r="AA384">
            <v>244</v>
          </cell>
          <cell r="AB384">
            <v>809.68000000000006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344.85060750000002</v>
          </cell>
          <cell r="S388">
            <v>344.85060750000002</v>
          </cell>
          <cell r="Z388">
            <v>138</v>
          </cell>
          <cell r="AA388">
            <v>0</v>
          </cell>
          <cell r="AB388">
            <v>138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344.85060750000002</v>
          </cell>
          <cell r="R391">
            <v>0</v>
          </cell>
          <cell r="S391">
            <v>344.85060750000002</v>
          </cell>
          <cell r="T391">
            <v>0</v>
          </cell>
          <cell r="U391">
            <v>0</v>
          </cell>
          <cell r="Y391">
            <v>0</v>
          </cell>
          <cell r="Z391">
            <v>138</v>
          </cell>
          <cell r="AA391">
            <v>0</v>
          </cell>
          <cell r="AB391">
            <v>138</v>
          </cell>
        </row>
        <row r="393">
          <cell r="D393">
            <v>45.22</v>
          </cell>
          <cell r="P393">
            <v>1128</v>
          </cell>
          <cell r="Q393">
            <v>37.292000000000002</v>
          </cell>
          <cell r="R393">
            <v>1128</v>
          </cell>
          <cell r="S393">
            <v>37.292000000000002</v>
          </cell>
          <cell r="Y393">
            <v>1128</v>
          </cell>
          <cell r="Z393">
            <v>25</v>
          </cell>
          <cell r="AA393">
            <v>1128</v>
          </cell>
          <cell r="AB393">
            <v>25</v>
          </cell>
        </row>
        <row r="394">
          <cell r="D394">
            <v>7.43</v>
          </cell>
          <cell r="E394">
            <v>39614</v>
          </cell>
          <cell r="F394">
            <v>2.38</v>
          </cell>
          <cell r="P394">
            <v>9306</v>
          </cell>
          <cell r="Q394">
            <v>11.167</v>
          </cell>
          <cell r="R394">
            <v>9306</v>
          </cell>
          <cell r="S394">
            <v>11.167</v>
          </cell>
          <cell r="Y394">
            <v>9306</v>
          </cell>
          <cell r="Z394">
            <v>11.167</v>
          </cell>
          <cell r="AA394">
            <v>9306</v>
          </cell>
          <cell r="AB394">
            <v>11.167</v>
          </cell>
        </row>
        <row r="395">
          <cell r="D395">
            <v>54.79</v>
          </cell>
          <cell r="E395">
            <v>24179</v>
          </cell>
          <cell r="F395">
            <v>1.93</v>
          </cell>
          <cell r="P395">
            <v>261</v>
          </cell>
          <cell r="Q395">
            <v>71.8</v>
          </cell>
          <cell r="R395">
            <v>261</v>
          </cell>
          <cell r="S395">
            <v>71.8</v>
          </cell>
          <cell r="Y395">
            <v>261</v>
          </cell>
          <cell r="Z395">
            <v>55</v>
          </cell>
          <cell r="AA395">
            <v>261</v>
          </cell>
          <cell r="AB395">
            <v>55</v>
          </cell>
        </row>
        <row r="396">
          <cell r="D396">
            <v>23.832000000000001</v>
          </cell>
          <cell r="Q396">
            <v>50.988625537500013</v>
          </cell>
          <cell r="R396">
            <v>0</v>
          </cell>
          <cell r="S396">
            <v>50.988625537500013</v>
          </cell>
          <cell r="Z396">
            <v>24</v>
          </cell>
          <cell r="AA396">
            <v>0</v>
          </cell>
          <cell r="AB396">
            <v>24</v>
          </cell>
        </row>
        <row r="397">
          <cell r="D397">
            <v>131.27199999999999</v>
          </cell>
          <cell r="E397">
            <v>63793</v>
          </cell>
          <cell r="F397">
            <v>4.3099999999999996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10695</v>
          </cell>
          <cell r="Q397">
            <v>171.24762553750003</v>
          </cell>
          <cell r="R397">
            <v>10695</v>
          </cell>
          <cell r="S397">
            <v>171.24762553750003</v>
          </cell>
          <cell r="T397">
            <v>0</v>
          </cell>
          <cell r="U397">
            <v>0</v>
          </cell>
          <cell r="Y397">
            <v>10695</v>
          </cell>
          <cell r="Z397">
            <v>115.167</v>
          </cell>
          <cell r="AA397">
            <v>10695</v>
          </cell>
          <cell r="AB397">
            <v>115.167</v>
          </cell>
        </row>
        <row r="398">
          <cell r="D398">
            <v>3710.482399999999</v>
          </cell>
          <cell r="F398">
            <v>2756.1647999999996</v>
          </cell>
          <cell r="I398">
            <v>0</v>
          </cell>
          <cell r="J398">
            <v>0</v>
          </cell>
          <cell r="K398">
            <v>13</v>
          </cell>
          <cell r="L398">
            <v>181.46000000000004</v>
          </cell>
          <cell r="P398">
            <v>145560</v>
          </cell>
          <cell r="Q398">
            <v>4933.8712330375001</v>
          </cell>
          <cell r="R398">
            <v>145560</v>
          </cell>
          <cell r="S398">
            <v>5115.3312330375011</v>
          </cell>
          <cell r="T398">
            <v>13</v>
          </cell>
          <cell r="U398">
            <v>181.46000000000004</v>
          </cell>
          <cell r="Y398">
            <v>144432</v>
          </cell>
          <cell r="Z398">
            <v>4118.8760000000002</v>
          </cell>
          <cell r="AA398">
            <v>144432</v>
          </cell>
          <cell r="AB398">
            <v>4300.3360000000002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C407">
            <v>0</v>
          </cell>
          <cell r="D407">
            <v>0</v>
          </cell>
          <cell r="P407">
            <v>4</v>
          </cell>
          <cell r="Q407">
            <v>1080</v>
          </cell>
          <cell r="R407">
            <v>4</v>
          </cell>
          <cell r="S407">
            <v>1080</v>
          </cell>
          <cell r="Y407">
            <v>1</v>
          </cell>
          <cell r="Z407">
            <v>270</v>
          </cell>
          <cell r="AA407">
            <v>1</v>
          </cell>
          <cell r="AB407">
            <v>270</v>
          </cell>
        </row>
        <row r="408">
          <cell r="C408">
            <v>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16</v>
          </cell>
          <cell r="Q412">
            <v>48</v>
          </cell>
          <cell r="R412">
            <v>16</v>
          </cell>
          <cell r="S412">
            <v>48</v>
          </cell>
          <cell r="Y412">
            <v>3</v>
          </cell>
          <cell r="Z412">
            <v>9</v>
          </cell>
          <cell r="AA412">
            <v>3</v>
          </cell>
          <cell r="AB412">
            <v>9</v>
          </cell>
        </row>
        <row r="413">
          <cell r="C413">
            <v>0</v>
          </cell>
          <cell r="D413">
            <v>0</v>
          </cell>
          <cell r="P413">
            <v>16</v>
          </cell>
          <cell r="Q413">
            <v>56</v>
          </cell>
          <cell r="R413">
            <v>16</v>
          </cell>
          <cell r="S413">
            <v>56</v>
          </cell>
          <cell r="Y413">
            <v>3</v>
          </cell>
          <cell r="Z413">
            <v>10.5</v>
          </cell>
          <cell r="AA413">
            <v>3</v>
          </cell>
          <cell r="AB413">
            <v>10.5</v>
          </cell>
        </row>
        <row r="414">
          <cell r="C414">
            <v>0</v>
          </cell>
          <cell r="D414">
            <v>0</v>
          </cell>
          <cell r="P414">
            <v>4</v>
          </cell>
          <cell r="Q414">
            <v>3</v>
          </cell>
          <cell r="R414">
            <v>4</v>
          </cell>
          <cell r="S414">
            <v>3</v>
          </cell>
          <cell r="Y414">
            <v>3</v>
          </cell>
          <cell r="Z414">
            <v>2.25</v>
          </cell>
          <cell r="AA414">
            <v>3</v>
          </cell>
          <cell r="AB414">
            <v>2.25</v>
          </cell>
        </row>
        <row r="415">
          <cell r="C415">
            <v>1</v>
          </cell>
          <cell r="D415">
            <v>0.9</v>
          </cell>
          <cell r="E415">
            <v>1</v>
          </cell>
          <cell r="F415">
            <v>0.9</v>
          </cell>
          <cell r="P415">
            <v>9</v>
          </cell>
          <cell r="Q415">
            <v>8.1</v>
          </cell>
          <cell r="R415">
            <v>9</v>
          </cell>
          <cell r="S415">
            <v>8.1</v>
          </cell>
          <cell r="Y415">
            <v>9</v>
          </cell>
          <cell r="Z415">
            <v>8.1</v>
          </cell>
          <cell r="AA415">
            <v>9</v>
          </cell>
          <cell r="AB415">
            <v>8.1</v>
          </cell>
        </row>
        <row r="416">
          <cell r="C416">
            <v>1</v>
          </cell>
          <cell r="D416">
            <v>0.9</v>
          </cell>
          <cell r="E416">
            <v>1</v>
          </cell>
          <cell r="F416">
            <v>0.9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1195.0999999999999</v>
          </cell>
          <cell r="S416">
            <v>1195.0999999999999</v>
          </cell>
          <cell r="T416">
            <v>0</v>
          </cell>
          <cell r="U416">
            <v>0</v>
          </cell>
          <cell r="Z416">
            <v>299.85000000000002</v>
          </cell>
          <cell r="AB416">
            <v>299.85000000000002</v>
          </cell>
        </row>
        <row r="418">
          <cell r="C418">
            <v>1440</v>
          </cell>
          <cell r="D418">
            <v>259.2</v>
          </cell>
          <cell r="E418">
            <v>1440</v>
          </cell>
          <cell r="F418">
            <v>259.2</v>
          </cell>
          <cell r="P418">
            <v>1920</v>
          </cell>
          <cell r="Q418">
            <v>345.59999999999997</v>
          </cell>
          <cell r="R418">
            <v>1920</v>
          </cell>
          <cell r="S418">
            <v>345.59999999999997</v>
          </cell>
          <cell r="Y418">
            <v>1740</v>
          </cell>
          <cell r="Z418">
            <v>313.2</v>
          </cell>
          <cell r="AA418">
            <v>1740</v>
          </cell>
          <cell r="AB418">
            <v>313.2</v>
          </cell>
        </row>
        <row r="419">
          <cell r="C419">
            <v>1440</v>
          </cell>
          <cell r="D419">
            <v>17.28</v>
          </cell>
          <cell r="E419">
            <v>1440</v>
          </cell>
          <cell r="F419">
            <v>17.28</v>
          </cell>
          <cell r="P419">
            <v>1920</v>
          </cell>
          <cell r="Q419">
            <v>23.04</v>
          </cell>
          <cell r="R419">
            <v>1920</v>
          </cell>
          <cell r="S419">
            <v>23.04</v>
          </cell>
          <cell r="Y419">
            <v>1740</v>
          </cell>
          <cell r="Z419">
            <v>20.88</v>
          </cell>
          <cell r="AA419">
            <v>1740</v>
          </cell>
          <cell r="AB419">
            <v>20.88</v>
          </cell>
        </row>
        <row r="420">
          <cell r="C420">
            <v>1440</v>
          </cell>
          <cell r="D420">
            <v>14.4</v>
          </cell>
          <cell r="E420">
            <v>1440</v>
          </cell>
          <cell r="F420">
            <v>14.4</v>
          </cell>
          <cell r="P420">
            <v>1920</v>
          </cell>
          <cell r="Q420">
            <v>19.2</v>
          </cell>
          <cell r="R420">
            <v>1920</v>
          </cell>
          <cell r="S420">
            <v>19.2</v>
          </cell>
          <cell r="Y420">
            <v>1740</v>
          </cell>
          <cell r="Z420">
            <v>17.400000000000002</v>
          </cell>
          <cell r="AA420">
            <v>1740</v>
          </cell>
          <cell r="AB420">
            <v>17.400000000000002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12</v>
          </cell>
          <cell r="D422">
            <v>36</v>
          </cell>
          <cell r="E422">
            <v>12</v>
          </cell>
          <cell r="F422">
            <v>36</v>
          </cell>
          <cell r="P422">
            <v>16</v>
          </cell>
          <cell r="Q422">
            <v>48</v>
          </cell>
          <cell r="R422">
            <v>16</v>
          </cell>
          <cell r="S422">
            <v>48</v>
          </cell>
          <cell r="Y422">
            <v>15</v>
          </cell>
          <cell r="Z422">
            <v>45</v>
          </cell>
          <cell r="AA422">
            <v>15</v>
          </cell>
          <cell r="AB422">
            <v>45</v>
          </cell>
        </row>
        <row r="423">
          <cell r="C423">
            <v>12</v>
          </cell>
          <cell r="D423">
            <v>36</v>
          </cell>
          <cell r="E423">
            <v>12</v>
          </cell>
          <cell r="F423">
            <v>36</v>
          </cell>
          <cell r="P423">
            <v>16</v>
          </cell>
          <cell r="Q423">
            <v>48</v>
          </cell>
          <cell r="R423">
            <v>16</v>
          </cell>
          <cell r="S423">
            <v>48</v>
          </cell>
          <cell r="Y423">
            <v>15</v>
          </cell>
          <cell r="Z423">
            <v>45</v>
          </cell>
          <cell r="AA423">
            <v>15</v>
          </cell>
          <cell r="AB423">
            <v>45</v>
          </cell>
        </row>
        <row r="424">
          <cell r="C424">
            <v>12</v>
          </cell>
          <cell r="D424">
            <v>115.20000000000002</v>
          </cell>
          <cell r="E424">
            <v>12</v>
          </cell>
          <cell r="F424">
            <v>115.20000000000002</v>
          </cell>
          <cell r="P424">
            <v>16</v>
          </cell>
          <cell r="Q424">
            <v>153.6</v>
          </cell>
          <cell r="R424">
            <v>16</v>
          </cell>
          <cell r="S424">
            <v>153.6</v>
          </cell>
          <cell r="Y424">
            <v>15</v>
          </cell>
          <cell r="Z424">
            <v>144</v>
          </cell>
          <cell r="AA424">
            <v>15</v>
          </cell>
          <cell r="AB424">
            <v>144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12</v>
          </cell>
          <cell r="D426">
            <v>21.6</v>
          </cell>
          <cell r="E426">
            <v>12</v>
          </cell>
          <cell r="F426">
            <v>21.6</v>
          </cell>
          <cell r="P426">
            <v>16</v>
          </cell>
          <cell r="Q426">
            <v>28.8</v>
          </cell>
          <cell r="R426">
            <v>16</v>
          </cell>
          <cell r="S426">
            <v>28.8</v>
          </cell>
          <cell r="Y426">
            <v>15</v>
          </cell>
          <cell r="Z426">
            <v>27</v>
          </cell>
          <cell r="AA426">
            <v>15</v>
          </cell>
          <cell r="AB426">
            <v>27</v>
          </cell>
        </row>
        <row r="427">
          <cell r="C427">
            <v>12</v>
          </cell>
          <cell r="D427">
            <v>14.399999999999999</v>
          </cell>
          <cell r="E427">
            <v>12</v>
          </cell>
          <cell r="F427">
            <v>14.399999999999999</v>
          </cell>
          <cell r="P427">
            <v>16</v>
          </cell>
          <cell r="Q427">
            <v>19.2</v>
          </cell>
          <cell r="R427">
            <v>16</v>
          </cell>
          <cell r="S427">
            <v>19.2</v>
          </cell>
          <cell r="Y427">
            <v>15</v>
          </cell>
          <cell r="Z427">
            <v>18</v>
          </cell>
          <cell r="AA427">
            <v>15</v>
          </cell>
          <cell r="AB427">
            <v>18</v>
          </cell>
        </row>
        <row r="428">
          <cell r="C428">
            <v>12</v>
          </cell>
          <cell r="D428">
            <v>14.399999999999999</v>
          </cell>
          <cell r="E428">
            <v>12</v>
          </cell>
          <cell r="F428">
            <v>14.399999999999999</v>
          </cell>
          <cell r="P428">
            <v>16</v>
          </cell>
          <cell r="Q428">
            <v>19.2</v>
          </cell>
          <cell r="R428">
            <v>16</v>
          </cell>
          <cell r="S428">
            <v>19.2</v>
          </cell>
          <cell r="Y428">
            <v>15</v>
          </cell>
          <cell r="Z428">
            <v>18</v>
          </cell>
          <cell r="AA428">
            <v>15</v>
          </cell>
          <cell r="AB428">
            <v>18</v>
          </cell>
        </row>
        <row r="429">
          <cell r="C429">
            <v>12</v>
          </cell>
          <cell r="D429">
            <v>21.6</v>
          </cell>
          <cell r="E429">
            <v>12</v>
          </cell>
          <cell r="F429">
            <v>21.6</v>
          </cell>
          <cell r="P429">
            <v>16</v>
          </cell>
          <cell r="Q429">
            <v>28.8</v>
          </cell>
          <cell r="R429">
            <v>16</v>
          </cell>
          <cell r="S429">
            <v>28.8</v>
          </cell>
          <cell r="Y429">
            <v>15</v>
          </cell>
          <cell r="Z429">
            <v>27</v>
          </cell>
          <cell r="AA429">
            <v>15</v>
          </cell>
          <cell r="AB429">
            <v>27</v>
          </cell>
        </row>
        <row r="430">
          <cell r="C430">
            <v>1440</v>
          </cell>
          <cell r="D430">
            <v>14.4</v>
          </cell>
          <cell r="E430">
            <v>1440</v>
          </cell>
          <cell r="F430">
            <v>14.4</v>
          </cell>
          <cell r="P430">
            <v>1920</v>
          </cell>
          <cell r="Q430">
            <v>19.2</v>
          </cell>
          <cell r="R430">
            <v>1920</v>
          </cell>
          <cell r="S430">
            <v>19.2</v>
          </cell>
          <cell r="Y430">
            <v>1740</v>
          </cell>
          <cell r="Z430">
            <v>17.400000000000002</v>
          </cell>
          <cell r="AA430">
            <v>1740</v>
          </cell>
          <cell r="AB430">
            <v>17.400000000000002</v>
          </cell>
        </row>
        <row r="431">
          <cell r="C431">
            <v>1440</v>
          </cell>
          <cell r="D431">
            <v>14.4</v>
          </cell>
          <cell r="E431">
            <v>1440</v>
          </cell>
          <cell r="F431">
            <v>14.4</v>
          </cell>
          <cell r="P431">
            <v>1920</v>
          </cell>
          <cell r="Q431">
            <v>19.2</v>
          </cell>
          <cell r="R431">
            <v>1920</v>
          </cell>
          <cell r="S431">
            <v>19.2</v>
          </cell>
          <cell r="Y431">
            <v>1740</v>
          </cell>
          <cell r="Z431">
            <v>17.400000000000002</v>
          </cell>
          <cell r="AA431">
            <v>1740</v>
          </cell>
          <cell r="AB431">
            <v>17.400000000000002</v>
          </cell>
        </row>
        <row r="432">
          <cell r="C432">
            <v>1440</v>
          </cell>
          <cell r="D432">
            <v>18</v>
          </cell>
          <cell r="E432">
            <v>1440</v>
          </cell>
          <cell r="F432">
            <v>18</v>
          </cell>
          <cell r="P432">
            <v>1920</v>
          </cell>
          <cell r="Q432">
            <v>24</v>
          </cell>
          <cell r="R432">
            <v>1920</v>
          </cell>
          <cell r="S432">
            <v>24</v>
          </cell>
          <cell r="Y432">
            <v>1740</v>
          </cell>
          <cell r="Z432">
            <v>21.75</v>
          </cell>
          <cell r="AA432">
            <v>1740</v>
          </cell>
          <cell r="AB432">
            <v>21.75</v>
          </cell>
        </row>
        <row r="433">
          <cell r="C433">
            <v>1440</v>
          </cell>
          <cell r="D433">
            <v>10.799999999999999</v>
          </cell>
          <cell r="E433">
            <v>1440</v>
          </cell>
          <cell r="F433">
            <v>10.799999999999999</v>
          </cell>
          <cell r="P433">
            <v>1920</v>
          </cell>
          <cell r="Q433">
            <v>14.399999999999999</v>
          </cell>
          <cell r="R433">
            <v>1920</v>
          </cell>
          <cell r="S433">
            <v>14.399999999999999</v>
          </cell>
          <cell r="Y433">
            <v>1740</v>
          </cell>
          <cell r="Z433">
            <v>13.049999999999999</v>
          </cell>
          <cell r="AA433">
            <v>1740</v>
          </cell>
          <cell r="AB433">
            <v>13.049999999999999</v>
          </cell>
        </row>
        <row r="434">
          <cell r="C434">
            <v>1440</v>
          </cell>
          <cell r="D434">
            <v>10.799999999999999</v>
          </cell>
          <cell r="E434">
            <v>1440</v>
          </cell>
          <cell r="F434">
            <v>10.799999999999999</v>
          </cell>
          <cell r="P434">
            <v>1920</v>
          </cell>
          <cell r="Q434">
            <v>14.399999999999999</v>
          </cell>
          <cell r="R434">
            <v>1920</v>
          </cell>
          <cell r="S434">
            <v>14.399999999999999</v>
          </cell>
          <cell r="Y434">
            <v>1740</v>
          </cell>
          <cell r="Z434">
            <v>13.049999999999999</v>
          </cell>
          <cell r="AA434">
            <v>1740</v>
          </cell>
          <cell r="AB434">
            <v>13.049999999999999</v>
          </cell>
        </row>
        <row r="435">
          <cell r="C435">
            <v>1440</v>
          </cell>
          <cell r="D435">
            <v>2.88</v>
          </cell>
          <cell r="E435">
            <v>1440</v>
          </cell>
          <cell r="F435">
            <v>2.88</v>
          </cell>
          <cell r="P435">
            <v>1920</v>
          </cell>
          <cell r="Q435">
            <v>3.84</v>
          </cell>
          <cell r="R435">
            <v>1920</v>
          </cell>
          <cell r="S435">
            <v>3.84</v>
          </cell>
          <cell r="Y435">
            <v>1740</v>
          </cell>
          <cell r="Z435">
            <v>3.48</v>
          </cell>
          <cell r="AA435">
            <v>1740</v>
          </cell>
          <cell r="AB435">
            <v>3.48</v>
          </cell>
        </row>
        <row r="436">
          <cell r="C436">
            <v>1440</v>
          </cell>
          <cell r="D436">
            <v>2.88</v>
          </cell>
          <cell r="E436">
            <v>1440</v>
          </cell>
          <cell r="F436">
            <v>2.88</v>
          </cell>
          <cell r="P436">
            <v>1920</v>
          </cell>
          <cell r="Q436">
            <v>3.84</v>
          </cell>
          <cell r="R436">
            <v>1920</v>
          </cell>
          <cell r="S436">
            <v>3.84</v>
          </cell>
          <cell r="Y436">
            <v>1740</v>
          </cell>
          <cell r="Z436">
            <v>3.48</v>
          </cell>
          <cell r="AA436">
            <v>1740</v>
          </cell>
          <cell r="AB436">
            <v>3.48</v>
          </cell>
        </row>
        <row r="437">
          <cell r="E437">
            <v>0</v>
          </cell>
          <cell r="F437">
            <v>0</v>
          </cell>
          <cell r="P437">
            <v>4</v>
          </cell>
          <cell r="Q437">
            <v>6.96</v>
          </cell>
          <cell r="R437">
            <v>4</v>
          </cell>
          <cell r="S437">
            <v>6.96</v>
          </cell>
          <cell r="Y437">
            <v>3</v>
          </cell>
          <cell r="Z437">
            <v>5.22</v>
          </cell>
          <cell r="AA437">
            <v>3</v>
          </cell>
          <cell r="AB437">
            <v>5.22</v>
          </cell>
        </row>
        <row r="438">
          <cell r="C438">
            <v>1440</v>
          </cell>
          <cell r="D438">
            <v>7.2</v>
          </cell>
          <cell r="E438">
            <v>1440</v>
          </cell>
          <cell r="F438">
            <v>7.2</v>
          </cell>
          <cell r="P438">
            <v>1920</v>
          </cell>
          <cell r="Q438">
            <v>9.6</v>
          </cell>
          <cell r="R438">
            <v>1920</v>
          </cell>
          <cell r="S438">
            <v>9.6</v>
          </cell>
          <cell r="Y438">
            <v>1740</v>
          </cell>
          <cell r="Z438">
            <v>8.7000000000000011</v>
          </cell>
          <cell r="AA438">
            <v>1740</v>
          </cell>
          <cell r="AB438">
            <v>8.7000000000000011</v>
          </cell>
        </row>
        <row r="439">
          <cell r="C439">
            <v>1440</v>
          </cell>
          <cell r="D439">
            <v>2.88</v>
          </cell>
          <cell r="E439">
            <v>1440</v>
          </cell>
          <cell r="F439">
            <v>2.88</v>
          </cell>
          <cell r="P439">
            <v>1920</v>
          </cell>
          <cell r="Q439">
            <v>3.84</v>
          </cell>
          <cell r="R439">
            <v>1920</v>
          </cell>
          <cell r="S439">
            <v>3.84</v>
          </cell>
          <cell r="Y439">
            <v>1740</v>
          </cell>
          <cell r="Z439">
            <v>3.48</v>
          </cell>
          <cell r="AA439">
            <v>1740</v>
          </cell>
          <cell r="AB439">
            <v>3.48</v>
          </cell>
        </row>
        <row r="440">
          <cell r="D440">
            <v>634.31999999999994</v>
          </cell>
          <cell r="F440">
            <v>634.31999999999994</v>
          </cell>
          <cell r="J440">
            <v>0</v>
          </cell>
          <cell r="L440">
            <v>0</v>
          </cell>
          <cell r="Q440">
            <v>852.72000000000014</v>
          </cell>
          <cell r="S440">
            <v>852.72000000000014</v>
          </cell>
          <cell r="U440">
            <v>0</v>
          </cell>
          <cell r="Y440">
            <v>1740</v>
          </cell>
          <cell r="Z440">
            <v>782.49</v>
          </cell>
          <cell r="AB440">
            <v>782.49</v>
          </cell>
        </row>
        <row r="441">
          <cell r="D441">
            <v>635.21999999999991</v>
          </cell>
          <cell r="F441">
            <v>635.21999999999991</v>
          </cell>
          <cell r="J441">
            <v>0</v>
          </cell>
          <cell r="L441">
            <v>0</v>
          </cell>
          <cell r="Q441">
            <v>2047.8200000000002</v>
          </cell>
          <cell r="S441">
            <v>2047.8200000000002</v>
          </cell>
          <cell r="U441">
            <v>0</v>
          </cell>
          <cell r="Y441">
            <v>1740</v>
          </cell>
          <cell r="Z441">
            <v>1082.3400000000001</v>
          </cell>
          <cell r="AB441">
            <v>1082.3400000000001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635.21999999999991</v>
          </cell>
          <cell r="E514">
            <v>0</v>
          </cell>
          <cell r="F514">
            <v>635.21999999999991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2047.8200000000002</v>
          </cell>
          <cell r="R514">
            <v>16</v>
          </cell>
          <cell r="S514">
            <v>2047.8200000000002</v>
          </cell>
          <cell r="T514">
            <v>0</v>
          </cell>
          <cell r="U514">
            <v>0</v>
          </cell>
          <cell r="Y514">
            <v>1740</v>
          </cell>
          <cell r="Z514">
            <v>1082.3400000000001</v>
          </cell>
          <cell r="AA514">
            <v>15</v>
          </cell>
          <cell r="AB514">
            <v>1082.3400000000001</v>
          </cell>
        </row>
        <row r="515">
          <cell r="C515">
            <v>0</v>
          </cell>
          <cell r="D515">
            <v>635.21999999999991</v>
          </cell>
          <cell r="E515">
            <v>0</v>
          </cell>
          <cell r="F515">
            <v>635.21999999999991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2047.8200000000002</v>
          </cell>
          <cell r="R515">
            <v>16</v>
          </cell>
          <cell r="S515">
            <v>2047.8200000000002</v>
          </cell>
          <cell r="T515">
            <v>0</v>
          </cell>
          <cell r="U515">
            <v>0</v>
          </cell>
          <cell r="Y515">
            <v>1740</v>
          </cell>
          <cell r="Z515">
            <v>1082.3400000000001</v>
          </cell>
          <cell r="AA515">
            <v>15</v>
          </cell>
          <cell r="AB515">
            <v>1082.3400000000001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16</v>
          </cell>
          <cell r="T516">
            <v>0</v>
          </cell>
          <cell r="U516">
            <v>181.46000000000004</v>
          </cell>
          <cell r="Y516">
            <v>1740</v>
          </cell>
          <cell r="AA516">
            <v>15</v>
          </cell>
        </row>
      </sheetData>
      <sheetData sheetId="13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700</v>
          </cell>
          <cell r="Q145">
            <v>21</v>
          </cell>
          <cell r="R145">
            <v>700</v>
          </cell>
          <cell r="S145">
            <v>21</v>
          </cell>
          <cell r="Y145">
            <v>700</v>
          </cell>
          <cell r="Z145">
            <v>21</v>
          </cell>
          <cell r="AA145">
            <v>700</v>
          </cell>
          <cell r="AB145">
            <v>21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700</v>
          </cell>
          <cell r="Q147">
            <v>21</v>
          </cell>
          <cell r="R147">
            <v>700</v>
          </cell>
          <cell r="S147">
            <v>21</v>
          </cell>
          <cell r="T147">
            <v>0</v>
          </cell>
          <cell r="U147">
            <v>0</v>
          </cell>
          <cell r="Y147">
            <v>700</v>
          </cell>
          <cell r="Z147">
            <v>21</v>
          </cell>
          <cell r="AA147">
            <v>700</v>
          </cell>
          <cell r="AB147">
            <v>21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75</v>
          </cell>
          <cell r="D164">
            <v>4.5</v>
          </cell>
          <cell r="E164">
            <v>75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24</v>
          </cell>
          <cell r="Q166">
            <v>0.72</v>
          </cell>
          <cell r="R166">
            <v>24</v>
          </cell>
          <cell r="S166">
            <v>0.72</v>
          </cell>
          <cell r="Y166">
            <v>24</v>
          </cell>
          <cell r="Z166">
            <v>0.72</v>
          </cell>
          <cell r="AA166">
            <v>24</v>
          </cell>
          <cell r="AB166">
            <v>0.72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75</v>
          </cell>
          <cell r="D168">
            <v>4.5</v>
          </cell>
          <cell r="E168">
            <v>75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24</v>
          </cell>
          <cell r="Q168">
            <v>0.72</v>
          </cell>
          <cell r="R168">
            <v>24</v>
          </cell>
          <cell r="S168">
            <v>0.72</v>
          </cell>
          <cell r="T168">
            <v>0</v>
          </cell>
          <cell r="U168">
            <v>0</v>
          </cell>
          <cell r="Y168">
            <v>24</v>
          </cell>
          <cell r="Z168">
            <v>0.72</v>
          </cell>
          <cell r="AA168">
            <v>24</v>
          </cell>
          <cell r="AB168">
            <v>0.72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75</v>
          </cell>
          <cell r="Q172">
            <v>2.25</v>
          </cell>
          <cell r="R172">
            <v>75</v>
          </cell>
          <cell r="S172">
            <v>2.25</v>
          </cell>
          <cell r="Y172">
            <v>75</v>
          </cell>
          <cell r="Z172">
            <v>2.25</v>
          </cell>
          <cell r="AA172">
            <v>75</v>
          </cell>
          <cell r="AB172">
            <v>2.25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75</v>
          </cell>
          <cell r="Q174">
            <v>2.25</v>
          </cell>
          <cell r="R174">
            <v>75</v>
          </cell>
          <cell r="S174">
            <v>2.25</v>
          </cell>
          <cell r="T174">
            <v>0</v>
          </cell>
          <cell r="U174">
            <v>0</v>
          </cell>
          <cell r="Y174">
            <v>75</v>
          </cell>
          <cell r="Z174">
            <v>2.25</v>
          </cell>
          <cell r="AA174">
            <v>75</v>
          </cell>
          <cell r="AB174">
            <v>2.25</v>
          </cell>
        </row>
        <row r="175">
          <cell r="C175">
            <v>0</v>
          </cell>
          <cell r="D175">
            <v>0</v>
          </cell>
        </row>
        <row r="176">
          <cell r="C176">
            <v>56</v>
          </cell>
          <cell r="D176">
            <v>3.36</v>
          </cell>
          <cell r="P176">
            <v>251</v>
          </cell>
          <cell r="Q176">
            <v>15.059999999999999</v>
          </cell>
          <cell r="R176">
            <v>251</v>
          </cell>
          <cell r="S176">
            <v>15.059999999999999</v>
          </cell>
          <cell r="Y176">
            <v>251</v>
          </cell>
          <cell r="Z176">
            <v>15.059999999999999</v>
          </cell>
          <cell r="AA176">
            <v>251</v>
          </cell>
          <cell r="AB176">
            <v>15.059999999999999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56</v>
          </cell>
          <cell r="D180">
            <v>3.36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251</v>
          </cell>
          <cell r="Q180">
            <v>15.059999999999999</v>
          </cell>
          <cell r="R180">
            <v>251</v>
          </cell>
          <cell r="S180">
            <v>15.059999999999999</v>
          </cell>
          <cell r="T180">
            <v>0</v>
          </cell>
          <cell r="U180">
            <v>0</v>
          </cell>
          <cell r="Y180">
            <v>251</v>
          </cell>
          <cell r="Z180">
            <v>15.059999999999999</v>
          </cell>
          <cell r="AA180">
            <v>251</v>
          </cell>
          <cell r="AB180">
            <v>15.059999999999999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131</v>
          </cell>
          <cell r="D193">
            <v>7.8599999999999994</v>
          </cell>
          <cell r="E193">
            <v>75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350</v>
          </cell>
          <cell r="Q193">
            <v>18.029999999999998</v>
          </cell>
          <cell r="R193">
            <v>350</v>
          </cell>
          <cell r="S193">
            <v>18.029999999999998</v>
          </cell>
          <cell r="T193">
            <v>0</v>
          </cell>
          <cell r="U193">
            <v>0</v>
          </cell>
          <cell r="Y193">
            <v>350</v>
          </cell>
          <cell r="Z193">
            <v>18.029999999999998</v>
          </cell>
          <cell r="AA193">
            <v>350</v>
          </cell>
          <cell r="AB193">
            <v>18.029999999999998</v>
          </cell>
        </row>
        <row r="197">
          <cell r="P197">
            <v>11804</v>
          </cell>
          <cell r="Q197">
            <v>17.706</v>
          </cell>
          <cell r="R197">
            <v>11804</v>
          </cell>
          <cell r="S197">
            <v>17.706</v>
          </cell>
          <cell r="Y197">
            <v>11804</v>
          </cell>
          <cell r="Z197">
            <v>17.706</v>
          </cell>
          <cell r="AA197">
            <v>11804</v>
          </cell>
          <cell r="AB197">
            <v>17.706</v>
          </cell>
        </row>
        <row r="198">
          <cell r="P198">
            <v>11</v>
          </cell>
          <cell r="Q198">
            <v>1.6500000000000001E-2</v>
          </cell>
          <cell r="R198">
            <v>11</v>
          </cell>
          <cell r="S198">
            <v>1.6500000000000001E-2</v>
          </cell>
          <cell r="Y198">
            <v>11</v>
          </cell>
          <cell r="Z198">
            <v>1.6500000000000001E-2</v>
          </cell>
          <cell r="AA198">
            <v>11</v>
          </cell>
          <cell r="AB198">
            <v>1.6500000000000001E-2</v>
          </cell>
        </row>
        <row r="199">
          <cell r="C199">
            <v>5</v>
          </cell>
          <cell r="D199">
            <v>7.4999999999999997E-3</v>
          </cell>
          <cell r="P199">
            <v>8</v>
          </cell>
          <cell r="Q199">
            <v>1.2E-2</v>
          </cell>
          <cell r="R199">
            <v>8</v>
          </cell>
          <cell r="S199">
            <v>1.2E-2</v>
          </cell>
          <cell r="Y199">
            <v>8</v>
          </cell>
          <cell r="Z199">
            <v>1.2E-2</v>
          </cell>
          <cell r="AA199">
            <v>8</v>
          </cell>
          <cell r="AB199">
            <v>1.2E-2</v>
          </cell>
        </row>
        <row r="200">
          <cell r="P200">
            <v>12410</v>
          </cell>
          <cell r="Q200">
            <v>18.615000000000002</v>
          </cell>
          <cell r="R200">
            <v>12410</v>
          </cell>
          <cell r="S200">
            <v>18.615000000000002</v>
          </cell>
          <cell r="Y200">
            <v>12410</v>
          </cell>
          <cell r="Z200">
            <v>18.615000000000002</v>
          </cell>
          <cell r="AA200">
            <v>12410</v>
          </cell>
          <cell r="AB200">
            <v>18.615000000000002</v>
          </cell>
        </row>
        <row r="201">
          <cell r="C201">
            <v>26</v>
          </cell>
          <cell r="D201">
            <v>3.9E-2</v>
          </cell>
          <cell r="P201">
            <v>15</v>
          </cell>
          <cell r="Q201">
            <v>2.2499999999999999E-2</v>
          </cell>
          <cell r="R201">
            <v>15</v>
          </cell>
          <cell r="S201">
            <v>2.2499999999999999E-2</v>
          </cell>
          <cell r="Y201">
            <v>15</v>
          </cell>
          <cell r="Z201">
            <v>2.2499999999999999E-2</v>
          </cell>
          <cell r="AA201">
            <v>15</v>
          </cell>
          <cell r="AB201">
            <v>2.2499999999999999E-2</v>
          </cell>
        </row>
        <row r="202">
          <cell r="C202">
            <v>24</v>
          </cell>
          <cell r="D202">
            <v>3.6000000000000004E-2</v>
          </cell>
          <cell r="P202">
            <v>18</v>
          </cell>
          <cell r="Q202">
            <v>2.7E-2</v>
          </cell>
          <cell r="R202">
            <v>18</v>
          </cell>
          <cell r="S202">
            <v>2.7E-2</v>
          </cell>
          <cell r="Y202">
            <v>18</v>
          </cell>
          <cell r="Z202">
            <v>2.7E-2</v>
          </cell>
          <cell r="AA202">
            <v>18</v>
          </cell>
          <cell r="AB202">
            <v>2.7E-2</v>
          </cell>
        </row>
        <row r="203">
          <cell r="P203">
            <v>16113</v>
          </cell>
          <cell r="Q203">
            <v>40.282499999999999</v>
          </cell>
          <cell r="R203">
            <v>16113</v>
          </cell>
          <cell r="S203">
            <v>40.282499999999999</v>
          </cell>
          <cell r="Y203">
            <v>16113</v>
          </cell>
          <cell r="Z203">
            <v>40.282499999999999</v>
          </cell>
          <cell r="AA203">
            <v>16113</v>
          </cell>
          <cell r="AB203">
            <v>40.282499999999999</v>
          </cell>
        </row>
        <row r="204">
          <cell r="C204">
            <v>82</v>
          </cell>
          <cell r="D204">
            <v>0.20500000000000002</v>
          </cell>
          <cell r="P204">
            <v>53</v>
          </cell>
          <cell r="Q204">
            <v>0.13250000000000001</v>
          </cell>
          <cell r="R204">
            <v>53</v>
          </cell>
          <cell r="S204">
            <v>0.13250000000000001</v>
          </cell>
          <cell r="Y204">
            <v>53</v>
          </cell>
          <cell r="Z204">
            <v>0.13250000000000001</v>
          </cell>
          <cell r="AA204">
            <v>53</v>
          </cell>
          <cell r="AB204">
            <v>0.13250000000000001</v>
          </cell>
        </row>
        <row r="205">
          <cell r="C205">
            <v>26</v>
          </cell>
          <cell r="D205">
            <v>6.5000000000000002E-2</v>
          </cell>
          <cell r="P205">
            <v>124</v>
          </cell>
          <cell r="Q205">
            <v>0.31</v>
          </cell>
          <cell r="R205">
            <v>124</v>
          </cell>
          <cell r="S205">
            <v>0.31</v>
          </cell>
          <cell r="Y205">
            <v>124</v>
          </cell>
          <cell r="Z205">
            <v>0.31</v>
          </cell>
          <cell r="AA205">
            <v>124</v>
          </cell>
          <cell r="AB205">
            <v>0.31</v>
          </cell>
        </row>
        <row r="206">
          <cell r="C206">
            <v>163</v>
          </cell>
          <cell r="D206">
            <v>0.35250000000000004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40556</v>
          </cell>
          <cell r="Q206">
            <v>77.123999999999995</v>
          </cell>
          <cell r="R206">
            <v>40556</v>
          </cell>
          <cell r="S206">
            <v>77.123999999999995</v>
          </cell>
          <cell r="T206">
            <v>0</v>
          </cell>
          <cell r="U206">
            <v>0</v>
          </cell>
          <cell r="Y206">
            <v>40556</v>
          </cell>
          <cell r="Z206">
            <v>77.123999999999995</v>
          </cell>
          <cell r="AA206">
            <v>40556</v>
          </cell>
          <cell r="AB206">
            <v>77.123999999999995</v>
          </cell>
        </row>
        <row r="208">
          <cell r="C208">
            <v>23717</v>
          </cell>
          <cell r="D208">
            <v>94.867999999999995</v>
          </cell>
          <cell r="E208">
            <v>23717</v>
          </cell>
          <cell r="F208">
            <v>94.867999999999995</v>
          </cell>
          <cell r="P208">
            <v>19911</v>
          </cell>
          <cell r="Q208">
            <v>79.644000000000005</v>
          </cell>
          <cell r="R208">
            <v>19911</v>
          </cell>
          <cell r="S208">
            <v>79.644000000000005</v>
          </cell>
          <cell r="Y208">
            <v>19911</v>
          </cell>
          <cell r="Z208">
            <v>79.644000000000005</v>
          </cell>
          <cell r="AA208">
            <v>19911</v>
          </cell>
          <cell r="AB208">
            <v>79.644000000000005</v>
          </cell>
        </row>
        <row r="209">
          <cell r="C209">
            <v>6327</v>
          </cell>
          <cell r="D209">
            <v>25.308</v>
          </cell>
          <cell r="E209">
            <v>6327</v>
          </cell>
          <cell r="F209">
            <v>25.308</v>
          </cell>
          <cell r="P209">
            <v>5354</v>
          </cell>
          <cell r="Q209">
            <v>21.416</v>
          </cell>
          <cell r="R209">
            <v>5354</v>
          </cell>
          <cell r="S209">
            <v>21.416</v>
          </cell>
          <cell r="Y209">
            <v>5354</v>
          </cell>
          <cell r="Z209">
            <v>21.416</v>
          </cell>
          <cell r="AA209">
            <v>5354</v>
          </cell>
          <cell r="AB209">
            <v>21.416</v>
          </cell>
        </row>
        <row r="210">
          <cell r="C210">
            <v>6014</v>
          </cell>
          <cell r="D210">
            <v>24.056000000000001</v>
          </cell>
          <cell r="E210">
            <v>6014</v>
          </cell>
          <cell r="F210">
            <v>24.056000000000001</v>
          </cell>
          <cell r="P210">
            <v>4500</v>
          </cell>
          <cell r="Q210">
            <v>18</v>
          </cell>
          <cell r="R210">
            <v>4500</v>
          </cell>
          <cell r="S210">
            <v>18</v>
          </cell>
          <cell r="Y210">
            <v>4500</v>
          </cell>
          <cell r="Z210">
            <v>18</v>
          </cell>
          <cell r="AA210">
            <v>4500</v>
          </cell>
          <cell r="AB210">
            <v>18</v>
          </cell>
        </row>
        <row r="211">
          <cell r="C211">
            <v>8452</v>
          </cell>
          <cell r="D211">
            <v>33.808</v>
          </cell>
          <cell r="E211">
            <v>8452</v>
          </cell>
          <cell r="F211">
            <v>33.808</v>
          </cell>
          <cell r="P211">
            <v>8486</v>
          </cell>
          <cell r="Q211">
            <v>33.944000000000003</v>
          </cell>
          <cell r="R211">
            <v>8486</v>
          </cell>
          <cell r="S211">
            <v>33.944000000000003</v>
          </cell>
          <cell r="Y211">
            <v>8486</v>
          </cell>
          <cell r="Z211">
            <v>33.944000000000003</v>
          </cell>
          <cell r="AA211">
            <v>8486</v>
          </cell>
          <cell r="AB211">
            <v>33.944000000000003</v>
          </cell>
        </row>
        <row r="212">
          <cell r="C212">
            <v>44510</v>
          </cell>
          <cell r="D212">
            <v>178.04</v>
          </cell>
          <cell r="E212">
            <v>44510</v>
          </cell>
          <cell r="F212">
            <v>178.04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38251</v>
          </cell>
          <cell r="Q212">
            <v>153.00400000000002</v>
          </cell>
          <cell r="R212">
            <v>38251</v>
          </cell>
          <cell r="S212">
            <v>153.00400000000002</v>
          </cell>
          <cell r="T212">
            <v>0</v>
          </cell>
          <cell r="U212">
            <v>0</v>
          </cell>
          <cell r="Y212">
            <v>38251</v>
          </cell>
          <cell r="Z212">
            <v>153.00400000000002</v>
          </cell>
          <cell r="AA212">
            <v>38251</v>
          </cell>
          <cell r="AB212">
            <v>153.00400000000002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13</v>
          </cell>
          <cell r="D241">
            <v>66.924000000000007</v>
          </cell>
          <cell r="E241">
            <v>13</v>
          </cell>
          <cell r="F241">
            <v>66.924000000000007</v>
          </cell>
          <cell r="P241">
            <v>13</v>
          </cell>
          <cell r="Q241">
            <v>71.135999999999996</v>
          </cell>
          <cell r="R241">
            <v>13</v>
          </cell>
          <cell r="S241">
            <v>71.135999999999996</v>
          </cell>
          <cell r="Y241">
            <v>13</v>
          </cell>
          <cell r="Z241">
            <v>71.135999999999996</v>
          </cell>
          <cell r="AA241">
            <v>13</v>
          </cell>
          <cell r="AB241">
            <v>71.135999999999996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51</v>
          </cell>
          <cell r="D246">
            <v>367.56720000000001</v>
          </cell>
          <cell r="E246">
            <v>51</v>
          </cell>
          <cell r="F246">
            <v>367.56720000000001</v>
          </cell>
          <cell r="P246">
            <v>51</v>
          </cell>
          <cell r="Q246">
            <v>391.06799999999998</v>
          </cell>
          <cell r="R246">
            <v>51</v>
          </cell>
          <cell r="S246">
            <v>391.06799999999998</v>
          </cell>
          <cell r="Y246">
            <v>51</v>
          </cell>
          <cell r="Z246">
            <v>391.06799999999998</v>
          </cell>
          <cell r="AA246">
            <v>51</v>
          </cell>
          <cell r="AB246">
            <v>391.06799999999998</v>
          </cell>
        </row>
        <row r="247">
          <cell r="C247">
            <v>59</v>
          </cell>
          <cell r="D247">
            <v>425.22480000000002</v>
          </cell>
          <cell r="E247">
            <v>59</v>
          </cell>
          <cell r="F247">
            <v>425.22480000000002</v>
          </cell>
          <cell r="P247">
            <v>59</v>
          </cell>
          <cell r="Q247">
            <v>452.41200000000003</v>
          </cell>
          <cell r="R247">
            <v>59</v>
          </cell>
          <cell r="S247">
            <v>452.41200000000003</v>
          </cell>
          <cell r="Y247">
            <v>59</v>
          </cell>
          <cell r="Z247">
            <v>452.41200000000003</v>
          </cell>
          <cell r="AA247">
            <v>59</v>
          </cell>
          <cell r="AB247">
            <v>452.41200000000003</v>
          </cell>
        </row>
        <row r="248">
          <cell r="C248">
            <v>64</v>
          </cell>
          <cell r="D248">
            <v>461.26080000000002</v>
          </cell>
          <cell r="E248">
            <v>64</v>
          </cell>
          <cell r="F248">
            <v>461.26080000000002</v>
          </cell>
          <cell r="P248">
            <v>64</v>
          </cell>
          <cell r="Q248">
            <v>490.75200000000001</v>
          </cell>
          <cell r="R248">
            <v>64</v>
          </cell>
          <cell r="S248">
            <v>490.75200000000001</v>
          </cell>
          <cell r="Y248">
            <v>64</v>
          </cell>
          <cell r="Z248">
            <v>490.75200000000001</v>
          </cell>
          <cell r="AA248">
            <v>64</v>
          </cell>
          <cell r="AB248">
            <v>490.75200000000001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40</v>
          </cell>
          <cell r="D255">
            <v>48</v>
          </cell>
          <cell r="E255">
            <v>40</v>
          </cell>
          <cell r="F255">
            <v>48</v>
          </cell>
          <cell r="P255">
            <v>40</v>
          </cell>
          <cell r="Q255">
            <v>48</v>
          </cell>
          <cell r="R255">
            <v>40</v>
          </cell>
          <cell r="S255">
            <v>48</v>
          </cell>
          <cell r="Y255">
            <v>40</v>
          </cell>
          <cell r="Z255">
            <v>48</v>
          </cell>
          <cell r="AA255">
            <v>40</v>
          </cell>
          <cell r="AB255">
            <v>48</v>
          </cell>
        </row>
        <row r="256">
          <cell r="C256">
            <v>27</v>
          </cell>
          <cell r="D256">
            <v>32.4</v>
          </cell>
          <cell r="E256">
            <v>27</v>
          </cell>
          <cell r="F256">
            <v>32.4</v>
          </cell>
          <cell r="P256">
            <v>27</v>
          </cell>
          <cell r="Q256">
            <v>32.4</v>
          </cell>
          <cell r="R256">
            <v>27</v>
          </cell>
          <cell r="S256">
            <v>32.4</v>
          </cell>
          <cell r="Y256">
            <v>27</v>
          </cell>
          <cell r="Z256">
            <v>32.4</v>
          </cell>
          <cell r="AA256">
            <v>27</v>
          </cell>
          <cell r="AB256">
            <v>32.4</v>
          </cell>
        </row>
        <row r="257">
          <cell r="C257">
            <v>67</v>
          </cell>
          <cell r="D257">
            <v>80.399999999999991</v>
          </cell>
          <cell r="E257">
            <v>67</v>
          </cell>
          <cell r="F257">
            <v>80.399999999999991</v>
          </cell>
          <cell r="P257">
            <v>67</v>
          </cell>
          <cell r="Q257">
            <v>80.399999999999991</v>
          </cell>
          <cell r="R257">
            <v>67</v>
          </cell>
          <cell r="S257">
            <v>80.399999999999991</v>
          </cell>
          <cell r="Y257">
            <v>67</v>
          </cell>
          <cell r="Z257">
            <v>80.399999999999991</v>
          </cell>
          <cell r="AA257">
            <v>67</v>
          </cell>
          <cell r="AB257">
            <v>80.399999999999991</v>
          </cell>
        </row>
        <row r="258">
          <cell r="C258">
            <v>321</v>
          </cell>
          <cell r="D258">
            <v>1481.7768000000003</v>
          </cell>
          <cell r="E258">
            <v>321</v>
          </cell>
          <cell r="F258">
            <v>1481.7768000000003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321</v>
          </cell>
          <cell r="Q258">
            <v>1566.1680000000001</v>
          </cell>
          <cell r="R258">
            <v>321</v>
          </cell>
          <cell r="S258">
            <v>1566.1680000000001</v>
          </cell>
          <cell r="T258">
            <v>0</v>
          </cell>
          <cell r="U258">
            <v>0</v>
          </cell>
          <cell r="Y258">
            <v>321</v>
          </cell>
          <cell r="Z258">
            <v>1566.1680000000001</v>
          </cell>
          <cell r="AA258">
            <v>321</v>
          </cell>
          <cell r="AB258">
            <v>1566.1680000000001</v>
          </cell>
        </row>
        <row r="259">
          <cell r="C259">
            <v>321</v>
          </cell>
          <cell r="D259">
            <v>1481.7768000000003</v>
          </cell>
          <cell r="E259">
            <v>321</v>
          </cell>
          <cell r="F259">
            <v>1481.7768000000003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321</v>
          </cell>
          <cell r="Q259">
            <v>1566.1680000000001</v>
          </cell>
          <cell r="R259">
            <v>321</v>
          </cell>
          <cell r="S259">
            <v>1566.1680000000001</v>
          </cell>
          <cell r="T259">
            <v>0</v>
          </cell>
          <cell r="U259">
            <v>0</v>
          </cell>
          <cell r="Y259">
            <v>321</v>
          </cell>
          <cell r="Z259">
            <v>1566.1680000000001</v>
          </cell>
          <cell r="AA259">
            <v>321</v>
          </cell>
          <cell r="AB259">
            <v>1566.1680000000001</v>
          </cell>
        </row>
        <row r="260">
          <cell r="C260">
            <v>321</v>
          </cell>
          <cell r="D260">
            <v>1481.7768000000003</v>
          </cell>
          <cell r="E260">
            <v>321</v>
          </cell>
          <cell r="F260">
            <v>1481.7768000000003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321</v>
          </cell>
          <cell r="Q260">
            <v>1566.1680000000001</v>
          </cell>
          <cell r="R260">
            <v>321</v>
          </cell>
          <cell r="S260">
            <v>1566.1680000000001</v>
          </cell>
          <cell r="T260">
            <v>0</v>
          </cell>
          <cell r="U260">
            <v>0</v>
          </cell>
          <cell r="Y260">
            <v>321</v>
          </cell>
          <cell r="Z260">
            <v>1566.1680000000001</v>
          </cell>
          <cell r="AA260">
            <v>321</v>
          </cell>
          <cell r="AB260">
            <v>1566.1680000000001</v>
          </cell>
        </row>
        <row r="264">
          <cell r="C264">
            <v>732</v>
          </cell>
          <cell r="D264">
            <v>5.1239999999999997</v>
          </cell>
          <cell r="E264">
            <v>641</v>
          </cell>
          <cell r="F264">
            <v>4.49</v>
          </cell>
          <cell r="P264">
            <v>728</v>
          </cell>
          <cell r="Q264">
            <v>7.28</v>
          </cell>
          <cell r="R264">
            <v>728</v>
          </cell>
          <cell r="S264">
            <v>7.28</v>
          </cell>
          <cell r="Y264">
            <v>728</v>
          </cell>
          <cell r="Z264">
            <v>7.28</v>
          </cell>
          <cell r="AA264">
            <v>728</v>
          </cell>
          <cell r="AB264">
            <v>7.28</v>
          </cell>
        </row>
        <row r="265">
          <cell r="C265">
            <v>839</v>
          </cell>
          <cell r="D265">
            <v>5.8730000000000002</v>
          </cell>
          <cell r="E265">
            <v>803</v>
          </cell>
          <cell r="F265">
            <v>3.61</v>
          </cell>
          <cell r="P265">
            <v>826</v>
          </cell>
          <cell r="Q265">
            <v>8.26</v>
          </cell>
          <cell r="R265">
            <v>826</v>
          </cell>
          <cell r="S265">
            <v>8.26</v>
          </cell>
          <cell r="Y265">
            <v>826</v>
          </cell>
          <cell r="Z265">
            <v>8.26</v>
          </cell>
          <cell r="AA265">
            <v>826</v>
          </cell>
          <cell r="AB265">
            <v>8.26</v>
          </cell>
        </row>
        <row r="266">
          <cell r="C266">
            <v>1072</v>
          </cell>
          <cell r="D266">
            <v>7.5040000000000004</v>
          </cell>
          <cell r="P266">
            <v>1062</v>
          </cell>
          <cell r="Q266">
            <v>10.620000000000001</v>
          </cell>
          <cell r="R266">
            <v>1062</v>
          </cell>
          <cell r="S266">
            <v>10.620000000000001</v>
          </cell>
          <cell r="Y266">
            <v>1062</v>
          </cell>
          <cell r="Z266">
            <v>10.620000000000001</v>
          </cell>
          <cell r="AA266">
            <v>1062</v>
          </cell>
          <cell r="AB266">
            <v>10.620000000000001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732</v>
          </cell>
          <cell r="D268">
            <v>4.3920000000000003</v>
          </cell>
          <cell r="P268">
            <v>728</v>
          </cell>
          <cell r="Q268">
            <v>7.28</v>
          </cell>
          <cell r="R268">
            <v>728</v>
          </cell>
          <cell r="S268">
            <v>7.28</v>
          </cell>
          <cell r="Y268">
            <v>728</v>
          </cell>
          <cell r="Z268">
            <v>7.28</v>
          </cell>
          <cell r="AA268">
            <v>728</v>
          </cell>
          <cell r="AB268">
            <v>7.28</v>
          </cell>
        </row>
        <row r="269">
          <cell r="C269">
            <v>839</v>
          </cell>
          <cell r="D269">
            <v>5.0339999999999998</v>
          </cell>
          <cell r="P269">
            <v>826</v>
          </cell>
          <cell r="Q269">
            <v>8.26</v>
          </cell>
          <cell r="R269">
            <v>826</v>
          </cell>
          <cell r="S269">
            <v>8.26</v>
          </cell>
          <cell r="Y269">
            <v>826</v>
          </cell>
          <cell r="Z269">
            <v>8.26</v>
          </cell>
          <cell r="AA269">
            <v>826</v>
          </cell>
          <cell r="AB269">
            <v>8.26</v>
          </cell>
        </row>
        <row r="270">
          <cell r="C270">
            <v>1072</v>
          </cell>
          <cell r="D270">
            <v>6.4320000000000004</v>
          </cell>
          <cell r="P270">
            <v>1062</v>
          </cell>
          <cell r="Q270">
            <v>10.620000000000001</v>
          </cell>
          <cell r="R270">
            <v>1062</v>
          </cell>
          <cell r="S270">
            <v>10.620000000000001</v>
          </cell>
          <cell r="Y270">
            <v>1062</v>
          </cell>
          <cell r="Z270">
            <v>10.620000000000001</v>
          </cell>
          <cell r="AA270">
            <v>1062</v>
          </cell>
          <cell r="AB270">
            <v>10.620000000000001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2</v>
          </cell>
          <cell r="D277">
            <v>2.8000000000000001E-2</v>
          </cell>
          <cell r="E277">
            <v>2</v>
          </cell>
          <cell r="F277">
            <v>2.8000000000000001E-2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2</v>
          </cell>
          <cell r="D278">
            <v>2.8000000000000001E-2</v>
          </cell>
          <cell r="E278">
            <v>2</v>
          </cell>
          <cell r="F278">
            <v>2.8000000000000001E-2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2</v>
          </cell>
          <cell r="D279">
            <v>2.8000000000000001E-2</v>
          </cell>
          <cell r="E279">
            <v>2</v>
          </cell>
          <cell r="F279">
            <v>2.8000000000000001E-2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2</v>
          </cell>
          <cell r="D281">
            <v>0.04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50</v>
          </cell>
          <cell r="D282">
            <v>0.8</v>
          </cell>
          <cell r="E282">
            <v>50</v>
          </cell>
          <cell r="F282">
            <v>0.8</v>
          </cell>
          <cell r="P282">
            <v>136</v>
          </cell>
          <cell r="Q282">
            <v>2.72</v>
          </cell>
          <cell r="R282">
            <v>136</v>
          </cell>
          <cell r="S282">
            <v>2.72</v>
          </cell>
          <cell r="Y282">
            <v>136</v>
          </cell>
          <cell r="Z282">
            <v>2.1760000000000002</v>
          </cell>
          <cell r="AA282">
            <v>136</v>
          </cell>
          <cell r="AB282">
            <v>2.1760000000000002</v>
          </cell>
        </row>
        <row r="283">
          <cell r="C283">
            <v>2701</v>
          </cell>
          <cell r="D283">
            <v>35.282999999999994</v>
          </cell>
          <cell r="E283">
            <v>56</v>
          </cell>
          <cell r="F283">
            <v>8.9840000000000018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2902</v>
          </cell>
          <cell r="Q283">
            <v>58.11999999999999</v>
          </cell>
          <cell r="R283">
            <v>2902</v>
          </cell>
          <cell r="S283">
            <v>58.11999999999999</v>
          </cell>
          <cell r="T283">
            <v>0</v>
          </cell>
          <cell r="U283">
            <v>0</v>
          </cell>
          <cell r="Y283">
            <v>2902</v>
          </cell>
          <cell r="Z283">
            <v>57.495999999999995</v>
          </cell>
          <cell r="AA283">
            <v>2902</v>
          </cell>
          <cell r="AB283">
            <v>57.495999999999995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30</v>
          </cell>
          <cell r="D287">
            <v>57.6</v>
          </cell>
          <cell r="E287">
            <v>30</v>
          </cell>
          <cell r="F287">
            <v>57.6</v>
          </cell>
          <cell r="P287">
            <v>30</v>
          </cell>
          <cell r="Q287">
            <v>63.359999999999992</v>
          </cell>
          <cell r="R287">
            <v>30</v>
          </cell>
          <cell r="S287">
            <v>63.359999999999992</v>
          </cell>
          <cell r="Y287">
            <v>30</v>
          </cell>
          <cell r="Z287">
            <v>63.359999999999992</v>
          </cell>
          <cell r="AA287">
            <v>30</v>
          </cell>
          <cell r="AB287">
            <v>63.359999999999992</v>
          </cell>
        </row>
        <row r="288">
          <cell r="C288">
            <v>15</v>
          </cell>
          <cell r="D288">
            <v>28.8</v>
          </cell>
          <cell r="E288">
            <v>15</v>
          </cell>
          <cell r="F288">
            <v>28.8</v>
          </cell>
          <cell r="P288">
            <v>15</v>
          </cell>
          <cell r="Q288">
            <v>31.679999999999996</v>
          </cell>
          <cell r="R288">
            <v>15</v>
          </cell>
          <cell r="S288">
            <v>31.679999999999996</v>
          </cell>
          <cell r="Y288">
            <v>15</v>
          </cell>
          <cell r="Z288">
            <v>31.679999999999996</v>
          </cell>
          <cell r="AA288">
            <v>15</v>
          </cell>
          <cell r="AB288">
            <v>31.679999999999996</v>
          </cell>
        </row>
        <row r="289">
          <cell r="C289">
            <v>15</v>
          </cell>
          <cell r="D289">
            <v>28.8</v>
          </cell>
          <cell r="E289">
            <v>15</v>
          </cell>
          <cell r="F289">
            <v>28.8</v>
          </cell>
          <cell r="P289">
            <v>15</v>
          </cell>
          <cell r="Q289">
            <v>31.679999999999996</v>
          </cell>
          <cell r="R289">
            <v>15</v>
          </cell>
          <cell r="S289">
            <v>31.679999999999996</v>
          </cell>
          <cell r="Y289">
            <v>15</v>
          </cell>
          <cell r="Z289">
            <v>31.679999999999996</v>
          </cell>
          <cell r="AA289">
            <v>15</v>
          </cell>
          <cell r="AB289">
            <v>31.679999999999996</v>
          </cell>
        </row>
        <row r="290">
          <cell r="E290">
            <v>0</v>
          </cell>
          <cell r="F290">
            <v>0</v>
          </cell>
          <cell r="P290">
            <v>15</v>
          </cell>
          <cell r="Q290">
            <v>21.599999999999998</v>
          </cell>
          <cell r="R290">
            <v>15</v>
          </cell>
          <cell r="S290">
            <v>21.599999999999998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14</v>
          </cell>
          <cell r="Q292">
            <v>14</v>
          </cell>
          <cell r="R292">
            <v>14</v>
          </cell>
          <cell r="S292">
            <v>14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15</v>
          </cell>
          <cell r="D293">
            <v>7.5</v>
          </cell>
          <cell r="E293">
            <v>15</v>
          </cell>
          <cell r="F293">
            <v>7.5</v>
          </cell>
          <cell r="P293">
            <v>15</v>
          </cell>
          <cell r="Q293">
            <v>7.5</v>
          </cell>
          <cell r="R293">
            <v>15</v>
          </cell>
          <cell r="S293">
            <v>7.5</v>
          </cell>
          <cell r="Y293">
            <v>15</v>
          </cell>
          <cell r="Z293">
            <v>7.5</v>
          </cell>
          <cell r="AA293">
            <v>15</v>
          </cell>
          <cell r="AB293">
            <v>7.5</v>
          </cell>
        </row>
        <row r="294">
          <cell r="C294">
            <v>15</v>
          </cell>
          <cell r="D294">
            <v>4.5</v>
          </cell>
          <cell r="E294">
            <v>15</v>
          </cell>
          <cell r="F294">
            <v>4.5</v>
          </cell>
          <cell r="P294">
            <v>15</v>
          </cell>
          <cell r="Q294">
            <v>4.5</v>
          </cell>
          <cell r="R294">
            <v>15</v>
          </cell>
          <cell r="S294">
            <v>4.5</v>
          </cell>
          <cell r="Y294">
            <v>15</v>
          </cell>
          <cell r="Z294">
            <v>4.5</v>
          </cell>
          <cell r="AA294">
            <v>15</v>
          </cell>
          <cell r="AB294">
            <v>4.5</v>
          </cell>
        </row>
        <row r="295">
          <cell r="E295">
            <v>0</v>
          </cell>
          <cell r="F295">
            <v>0</v>
          </cell>
          <cell r="P295">
            <v>15</v>
          </cell>
          <cell r="Q295">
            <v>1.5</v>
          </cell>
          <cell r="R295">
            <v>15</v>
          </cell>
          <cell r="S295">
            <v>1.5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15</v>
          </cell>
          <cell r="Q296">
            <v>1.5</v>
          </cell>
          <cell r="R296">
            <v>15</v>
          </cell>
          <cell r="S296">
            <v>1.5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15</v>
          </cell>
          <cell r="D297">
            <v>127.2</v>
          </cell>
          <cell r="E297">
            <v>15</v>
          </cell>
          <cell r="F297">
            <v>127.2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15</v>
          </cell>
          <cell r="Q297">
            <v>178.32</v>
          </cell>
          <cell r="R297">
            <v>15</v>
          </cell>
          <cell r="S297">
            <v>178.32</v>
          </cell>
          <cell r="T297">
            <v>0</v>
          </cell>
          <cell r="U297">
            <v>0</v>
          </cell>
          <cell r="Y297">
            <v>15</v>
          </cell>
          <cell r="Z297">
            <v>138.71999999999997</v>
          </cell>
          <cell r="AA297">
            <v>15</v>
          </cell>
          <cell r="AB297">
            <v>138.71999999999997</v>
          </cell>
        </row>
        <row r="299">
          <cell r="C299">
            <v>39</v>
          </cell>
          <cell r="D299">
            <v>75.816000000000003</v>
          </cell>
          <cell r="E299">
            <v>39</v>
          </cell>
          <cell r="F299">
            <v>75.816000000000003</v>
          </cell>
          <cell r="P299">
            <v>44</v>
          </cell>
          <cell r="Q299">
            <v>94.08959999999999</v>
          </cell>
          <cell r="R299">
            <v>44</v>
          </cell>
          <cell r="S299">
            <v>94.08959999999999</v>
          </cell>
          <cell r="Y299">
            <v>39</v>
          </cell>
          <cell r="Z299">
            <v>83.397599999999997</v>
          </cell>
          <cell r="AA299">
            <v>39</v>
          </cell>
          <cell r="AB299">
            <v>83.397599999999997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44</v>
          </cell>
          <cell r="Q301">
            <v>4.4000000000000004</v>
          </cell>
          <cell r="R301">
            <v>44</v>
          </cell>
          <cell r="S301">
            <v>4.4000000000000004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39</v>
          </cell>
          <cell r="D302">
            <v>3.9000000000000004</v>
          </cell>
          <cell r="E302">
            <v>39</v>
          </cell>
          <cell r="F302">
            <v>3.9000000000000004</v>
          </cell>
          <cell r="P302">
            <v>44</v>
          </cell>
          <cell r="Q302">
            <v>4.4000000000000004</v>
          </cell>
          <cell r="R302">
            <v>44</v>
          </cell>
          <cell r="S302">
            <v>4.4000000000000004</v>
          </cell>
          <cell r="Y302">
            <v>39</v>
          </cell>
          <cell r="Z302">
            <v>3.9000000000000004</v>
          </cell>
          <cell r="AA302">
            <v>39</v>
          </cell>
          <cell r="AB302">
            <v>3.9000000000000004</v>
          </cell>
        </row>
        <row r="303">
          <cell r="C303">
            <v>39</v>
          </cell>
          <cell r="D303">
            <v>4.68</v>
          </cell>
          <cell r="E303">
            <v>39</v>
          </cell>
          <cell r="F303">
            <v>4.68</v>
          </cell>
          <cell r="P303">
            <v>44</v>
          </cell>
          <cell r="Q303">
            <v>5.2799999999999994</v>
          </cell>
          <cell r="R303">
            <v>44</v>
          </cell>
          <cell r="S303">
            <v>5.2799999999999994</v>
          </cell>
          <cell r="Y303">
            <v>39</v>
          </cell>
          <cell r="Z303">
            <v>4.68</v>
          </cell>
          <cell r="AA303">
            <v>39</v>
          </cell>
          <cell r="AB303">
            <v>4.68</v>
          </cell>
        </row>
        <row r="304">
          <cell r="P304">
            <v>44</v>
          </cell>
          <cell r="Q304">
            <v>1.3199999999999998</v>
          </cell>
          <cell r="R304">
            <v>44</v>
          </cell>
          <cell r="S304">
            <v>1.3199999999999998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44</v>
          </cell>
          <cell r="Q305">
            <v>0.88</v>
          </cell>
          <cell r="R305">
            <v>44</v>
          </cell>
          <cell r="S305">
            <v>0.88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39</v>
          </cell>
          <cell r="D306">
            <v>84.396000000000015</v>
          </cell>
          <cell r="F306">
            <v>84.396000000000015</v>
          </cell>
          <cell r="J306">
            <v>0</v>
          </cell>
          <cell r="L306">
            <v>0</v>
          </cell>
          <cell r="P306">
            <v>44</v>
          </cell>
          <cell r="Q306">
            <v>110.36959999999999</v>
          </cell>
          <cell r="R306">
            <v>44</v>
          </cell>
          <cell r="S306">
            <v>110.36959999999999</v>
          </cell>
          <cell r="T306">
            <v>0</v>
          </cell>
          <cell r="U306">
            <v>0</v>
          </cell>
          <cell r="Y306">
            <v>39</v>
          </cell>
          <cell r="Z306">
            <v>91.977599999999995</v>
          </cell>
          <cell r="AA306">
            <v>39</v>
          </cell>
          <cell r="AB306">
            <v>91.977599999999995</v>
          </cell>
        </row>
        <row r="309">
          <cell r="AA309">
            <v>0</v>
          </cell>
          <cell r="AB309">
            <v>0</v>
          </cell>
        </row>
        <row r="310">
          <cell r="D310">
            <v>10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10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728</v>
          </cell>
          <cell r="Q319">
            <v>3.64</v>
          </cell>
          <cell r="R319">
            <v>728</v>
          </cell>
          <cell r="S319">
            <v>3.64</v>
          </cell>
          <cell r="Y319">
            <v>728</v>
          </cell>
          <cell r="Z319">
            <v>3.64</v>
          </cell>
          <cell r="AA319">
            <v>728</v>
          </cell>
          <cell r="AB319">
            <v>3.64</v>
          </cell>
        </row>
        <row r="320">
          <cell r="P320">
            <v>826</v>
          </cell>
          <cell r="Q320">
            <v>4.13</v>
          </cell>
          <cell r="R320">
            <v>826</v>
          </cell>
          <cell r="S320">
            <v>4.13</v>
          </cell>
          <cell r="Y320">
            <v>826</v>
          </cell>
          <cell r="Z320">
            <v>4.13</v>
          </cell>
          <cell r="AA320">
            <v>826</v>
          </cell>
          <cell r="AB320">
            <v>4.13</v>
          </cell>
        </row>
        <row r="321">
          <cell r="P321">
            <v>1062</v>
          </cell>
          <cell r="Q321">
            <v>5.3100000000000005</v>
          </cell>
          <cell r="R321">
            <v>1062</v>
          </cell>
          <cell r="S321">
            <v>5.3100000000000005</v>
          </cell>
          <cell r="Y321">
            <v>1062</v>
          </cell>
          <cell r="Z321">
            <v>5.3100000000000005</v>
          </cell>
          <cell r="AA321">
            <v>1062</v>
          </cell>
          <cell r="AB321">
            <v>5.3100000000000005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2616</v>
          </cell>
          <cell r="Q322">
            <v>13.08</v>
          </cell>
          <cell r="R322">
            <v>2616</v>
          </cell>
          <cell r="S322">
            <v>13.08</v>
          </cell>
          <cell r="T322">
            <v>0</v>
          </cell>
          <cell r="U322">
            <v>0</v>
          </cell>
          <cell r="Y322">
            <v>2616</v>
          </cell>
          <cell r="Z322">
            <v>13.08</v>
          </cell>
          <cell r="AA322">
            <v>2616</v>
          </cell>
          <cell r="AB322">
            <v>13.08</v>
          </cell>
        </row>
        <row r="324">
          <cell r="C324">
            <v>548</v>
          </cell>
          <cell r="D324">
            <v>27.400000000000002</v>
          </cell>
          <cell r="E324">
            <v>548</v>
          </cell>
          <cell r="F324">
            <v>27.400000000000002</v>
          </cell>
          <cell r="P324">
            <v>520</v>
          </cell>
          <cell r="Q324">
            <v>26</v>
          </cell>
          <cell r="R324">
            <v>520</v>
          </cell>
          <cell r="S324">
            <v>26</v>
          </cell>
          <cell r="Y324">
            <v>477</v>
          </cell>
          <cell r="Z324">
            <v>23.85</v>
          </cell>
          <cell r="AA324">
            <v>477</v>
          </cell>
          <cell r="AB324">
            <v>23.85</v>
          </cell>
        </row>
        <row r="325">
          <cell r="C325">
            <v>235</v>
          </cell>
          <cell r="D325">
            <v>16.450000000000003</v>
          </cell>
          <cell r="E325">
            <v>235</v>
          </cell>
          <cell r="F325">
            <v>16.450000000000003</v>
          </cell>
          <cell r="P325">
            <v>238</v>
          </cell>
          <cell r="Q325">
            <v>16.66</v>
          </cell>
          <cell r="R325">
            <v>238</v>
          </cell>
          <cell r="S325">
            <v>16.66</v>
          </cell>
          <cell r="Y325">
            <v>229</v>
          </cell>
          <cell r="Z325">
            <v>16.03</v>
          </cell>
          <cell r="AA325">
            <v>229</v>
          </cell>
          <cell r="AB325">
            <v>16.03</v>
          </cell>
        </row>
        <row r="326">
          <cell r="C326">
            <v>783</v>
          </cell>
          <cell r="D326">
            <v>43.850000000000009</v>
          </cell>
          <cell r="E326">
            <v>783</v>
          </cell>
          <cell r="F326">
            <v>43.850000000000009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758</v>
          </cell>
          <cell r="Q326">
            <v>42.66</v>
          </cell>
          <cell r="R326">
            <v>758</v>
          </cell>
          <cell r="S326">
            <v>42.66</v>
          </cell>
          <cell r="T326">
            <v>0</v>
          </cell>
          <cell r="U326">
            <v>0</v>
          </cell>
          <cell r="Y326">
            <v>706</v>
          </cell>
          <cell r="Z326">
            <v>39.880000000000003</v>
          </cell>
          <cell r="AA326">
            <v>706</v>
          </cell>
          <cell r="AB326">
            <v>39.880000000000003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784</v>
          </cell>
          <cell r="D332">
            <v>50.8</v>
          </cell>
          <cell r="E332">
            <v>784</v>
          </cell>
          <cell r="F332">
            <v>50.8</v>
          </cell>
          <cell r="P332">
            <v>786</v>
          </cell>
          <cell r="Q332">
            <v>50.9</v>
          </cell>
          <cell r="R332">
            <v>786</v>
          </cell>
          <cell r="S332">
            <v>50.9</v>
          </cell>
          <cell r="Y332">
            <v>786</v>
          </cell>
          <cell r="Z332">
            <v>50.9</v>
          </cell>
          <cell r="AA332">
            <v>786</v>
          </cell>
          <cell r="AB332">
            <v>50.9</v>
          </cell>
        </row>
        <row r="333">
          <cell r="C333">
            <v>784</v>
          </cell>
          <cell r="D333">
            <v>50.8</v>
          </cell>
          <cell r="E333">
            <v>784</v>
          </cell>
          <cell r="F333">
            <v>50.8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786</v>
          </cell>
          <cell r="Q333">
            <v>50.9</v>
          </cell>
          <cell r="R333">
            <v>786</v>
          </cell>
          <cell r="S333">
            <v>50.9</v>
          </cell>
          <cell r="T333">
            <v>0</v>
          </cell>
          <cell r="U333">
            <v>0</v>
          </cell>
          <cell r="Y333">
            <v>786</v>
          </cell>
          <cell r="Z333">
            <v>50.9</v>
          </cell>
          <cell r="AA333">
            <v>786</v>
          </cell>
          <cell r="AB333">
            <v>50.9</v>
          </cell>
        </row>
        <row r="336">
          <cell r="C336">
            <v>1017</v>
          </cell>
          <cell r="D336">
            <v>30.51</v>
          </cell>
          <cell r="E336">
            <v>1017</v>
          </cell>
          <cell r="F336">
            <v>30.51</v>
          </cell>
          <cell r="P336">
            <v>1218</v>
          </cell>
          <cell r="Q336">
            <v>36.54</v>
          </cell>
          <cell r="R336">
            <v>1218</v>
          </cell>
          <cell r="S336">
            <v>36.54</v>
          </cell>
          <cell r="Y336">
            <v>941</v>
          </cell>
          <cell r="Z336">
            <v>28.23</v>
          </cell>
          <cell r="AA336">
            <v>941</v>
          </cell>
          <cell r="AB336">
            <v>28.23</v>
          </cell>
        </row>
        <row r="337">
          <cell r="C337">
            <v>1017</v>
          </cell>
          <cell r="D337">
            <v>30.51</v>
          </cell>
          <cell r="E337">
            <v>1017</v>
          </cell>
          <cell r="F337">
            <v>30.51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1218</v>
          </cell>
          <cell r="Q337">
            <v>36.54</v>
          </cell>
          <cell r="R337">
            <v>1218</v>
          </cell>
          <cell r="S337">
            <v>36.54</v>
          </cell>
          <cell r="T337">
            <v>0</v>
          </cell>
          <cell r="U337">
            <v>0</v>
          </cell>
          <cell r="Y337">
            <v>941</v>
          </cell>
          <cell r="Z337">
            <v>28.23</v>
          </cell>
          <cell r="AA337">
            <v>941</v>
          </cell>
          <cell r="AB337">
            <v>28.23</v>
          </cell>
        </row>
        <row r="339">
          <cell r="D339">
            <v>2.5</v>
          </cell>
          <cell r="F339">
            <v>2.5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2.5</v>
          </cell>
          <cell r="F340">
            <v>2.5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2.5</v>
          </cell>
          <cell r="F341">
            <v>2.5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2.5</v>
          </cell>
          <cell r="F342">
            <v>2.5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10</v>
          </cell>
          <cell r="F343">
            <v>10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4266</v>
          </cell>
          <cell r="D346">
            <v>12.798</v>
          </cell>
          <cell r="E346">
            <v>3984</v>
          </cell>
          <cell r="F346">
            <v>11.952</v>
          </cell>
          <cell r="P346">
            <v>4548</v>
          </cell>
          <cell r="Q346">
            <v>13.644</v>
          </cell>
          <cell r="R346">
            <v>4548</v>
          </cell>
          <cell r="S346">
            <v>13.644</v>
          </cell>
          <cell r="Y346">
            <v>4254</v>
          </cell>
          <cell r="Z346">
            <v>12.762</v>
          </cell>
          <cell r="AA346">
            <v>4254</v>
          </cell>
          <cell r="AB346">
            <v>12.762</v>
          </cell>
        </row>
        <row r="347">
          <cell r="C347">
            <v>4266</v>
          </cell>
          <cell r="D347">
            <v>12.798</v>
          </cell>
          <cell r="E347">
            <v>3984</v>
          </cell>
          <cell r="F347">
            <v>11.952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4548</v>
          </cell>
          <cell r="Q347">
            <v>13.644</v>
          </cell>
          <cell r="R347">
            <v>4548</v>
          </cell>
          <cell r="S347">
            <v>13.644</v>
          </cell>
          <cell r="T347">
            <v>0</v>
          </cell>
          <cell r="U347">
            <v>0</v>
          </cell>
          <cell r="Y347">
            <v>4254</v>
          </cell>
          <cell r="Z347">
            <v>12.762</v>
          </cell>
          <cell r="AA347">
            <v>4254</v>
          </cell>
          <cell r="AB347">
            <v>12.762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111.9</v>
          </cell>
          <cell r="E355">
            <v>0</v>
          </cell>
          <cell r="F355">
            <v>26</v>
          </cell>
          <cell r="K355">
            <v>0</v>
          </cell>
          <cell r="L355">
            <v>85.9</v>
          </cell>
          <cell r="P355">
            <v>5</v>
          </cell>
          <cell r="Q355">
            <v>41.5</v>
          </cell>
          <cell r="R355">
            <v>5</v>
          </cell>
          <cell r="S355">
            <v>127.4</v>
          </cell>
          <cell r="T355">
            <v>0</v>
          </cell>
          <cell r="U355">
            <v>85.9</v>
          </cell>
          <cell r="Y355">
            <v>5</v>
          </cell>
          <cell r="Z355">
            <v>41.5</v>
          </cell>
          <cell r="AA355">
            <v>5</v>
          </cell>
          <cell r="AB355">
            <v>127.4</v>
          </cell>
        </row>
        <row r="356">
          <cell r="E356">
            <v>0</v>
          </cell>
          <cell r="F356">
            <v>0</v>
          </cell>
          <cell r="K356">
            <v>0</v>
          </cell>
          <cell r="L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5</v>
          </cell>
          <cell r="D359">
            <v>9.75</v>
          </cell>
          <cell r="E359">
            <v>0</v>
          </cell>
          <cell r="F359">
            <v>0</v>
          </cell>
          <cell r="K359">
            <v>5</v>
          </cell>
          <cell r="L359">
            <v>9.75</v>
          </cell>
          <cell r="P359">
            <v>5</v>
          </cell>
          <cell r="Q359">
            <v>10.5</v>
          </cell>
          <cell r="R359">
            <v>5</v>
          </cell>
          <cell r="S359">
            <v>20.25</v>
          </cell>
          <cell r="T359">
            <v>5</v>
          </cell>
          <cell r="U359">
            <v>9.75</v>
          </cell>
          <cell r="Z359">
            <v>0</v>
          </cell>
          <cell r="AA359">
            <v>0</v>
          </cell>
          <cell r="AB359">
            <v>9.75</v>
          </cell>
        </row>
        <row r="360">
          <cell r="E360">
            <v>0</v>
          </cell>
          <cell r="F360">
            <v>0</v>
          </cell>
          <cell r="K360">
            <v>0</v>
          </cell>
          <cell r="L360">
            <v>0</v>
          </cell>
          <cell r="P360">
            <v>1</v>
          </cell>
          <cell r="Q360">
            <v>2.1</v>
          </cell>
          <cell r="R360">
            <v>1</v>
          </cell>
          <cell r="S360">
            <v>2.1</v>
          </cell>
          <cell r="T360">
            <v>0</v>
          </cell>
          <cell r="U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22</v>
          </cell>
          <cell r="Q361">
            <v>24.200000000000003</v>
          </cell>
          <cell r="R361">
            <v>22</v>
          </cell>
          <cell r="S361">
            <v>24.200000000000003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E364">
            <v>0</v>
          </cell>
          <cell r="F364">
            <v>0</v>
          </cell>
          <cell r="K364">
            <v>0</v>
          </cell>
          <cell r="L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E367">
            <v>0</v>
          </cell>
          <cell r="F367">
            <v>0</v>
          </cell>
          <cell r="K367">
            <v>0</v>
          </cell>
          <cell r="L367">
            <v>0</v>
          </cell>
          <cell r="P367">
            <v>6</v>
          </cell>
          <cell r="Q367">
            <v>49.800000000000004</v>
          </cell>
          <cell r="R367">
            <v>6</v>
          </cell>
          <cell r="S367">
            <v>49.800000000000004</v>
          </cell>
          <cell r="T367">
            <v>0</v>
          </cell>
          <cell r="U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81</v>
          </cell>
          <cell r="Q370">
            <v>21.060000000000002</v>
          </cell>
          <cell r="R370">
            <v>81</v>
          </cell>
          <cell r="S370">
            <v>21.060000000000002</v>
          </cell>
          <cell r="T370">
            <v>0</v>
          </cell>
          <cell r="U370">
            <v>0</v>
          </cell>
          <cell r="Y370">
            <v>81</v>
          </cell>
          <cell r="Z370">
            <v>21.060000000000002</v>
          </cell>
          <cell r="AA370">
            <v>81</v>
          </cell>
          <cell r="AB370">
            <v>21.060000000000002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1</v>
          </cell>
          <cell r="Q381">
            <v>31</v>
          </cell>
          <cell r="R381">
            <v>1</v>
          </cell>
          <cell r="S381">
            <v>31</v>
          </cell>
          <cell r="T381">
            <v>0</v>
          </cell>
          <cell r="U381">
            <v>0</v>
          </cell>
          <cell r="Y381">
            <v>1</v>
          </cell>
          <cell r="Z381">
            <v>31</v>
          </cell>
          <cell r="AA381">
            <v>1</v>
          </cell>
          <cell r="AB381">
            <v>31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P382">
            <v>7</v>
          </cell>
          <cell r="Q382">
            <v>64.75</v>
          </cell>
          <cell r="R382">
            <v>7</v>
          </cell>
          <cell r="S382">
            <v>64.75</v>
          </cell>
          <cell r="T382">
            <v>0</v>
          </cell>
          <cell r="U382">
            <v>0</v>
          </cell>
          <cell r="Y382">
            <v>4</v>
          </cell>
          <cell r="Z382">
            <v>37</v>
          </cell>
          <cell r="AA382">
            <v>4</v>
          </cell>
          <cell r="AB382">
            <v>37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P383">
            <v>36</v>
          </cell>
          <cell r="Q383">
            <v>298.8</v>
          </cell>
          <cell r="R383">
            <v>36</v>
          </cell>
          <cell r="S383">
            <v>298.8</v>
          </cell>
          <cell r="T383">
            <v>0</v>
          </cell>
          <cell r="U383">
            <v>0</v>
          </cell>
          <cell r="Y383">
            <v>21</v>
          </cell>
          <cell r="Z383">
            <v>174.3</v>
          </cell>
          <cell r="AA383">
            <v>21</v>
          </cell>
          <cell r="AB383">
            <v>174.3</v>
          </cell>
        </row>
        <row r="384">
          <cell r="C384">
            <v>5</v>
          </cell>
          <cell r="D384">
            <v>121.65</v>
          </cell>
          <cell r="E384">
            <v>0</v>
          </cell>
          <cell r="F384">
            <v>26</v>
          </cell>
          <cell r="I384">
            <v>0</v>
          </cell>
          <cell r="J384">
            <v>0</v>
          </cell>
          <cell r="K384">
            <v>5</v>
          </cell>
          <cell r="L384">
            <v>95.65</v>
          </cell>
          <cell r="P384">
            <v>164</v>
          </cell>
          <cell r="Q384">
            <v>543.71</v>
          </cell>
          <cell r="R384">
            <v>164</v>
          </cell>
          <cell r="S384">
            <v>639.36</v>
          </cell>
          <cell r="T384">
            <v>5</v>
          </cell>
          <cell r="U384">
            <v>95.65</v>
          </cell>
          <cell r="Y384">
            <v>112</v>
          </cell>
          <cell r="Z384">
            <v>304.86</v>
          </cell>
          <cell r="AA384">
            <v>112</v>
          </cell>
          <cell r="AB384">
            <v>400.51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260.69394749999998</v>
          </cell>
          <cell r="S388">
            <v>260.69394749999998</v>
          </cell>
          <cell r="Z388">
            <v>128</v>
          </cell>
          <cell r="AA388">
            <v>0</v>
          </cell>
          <cell r="AB388">
            <v>128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260.69394749999998</v>
          </cell>
          <cell r="R391">
            <v>0</v>
          </cell>
          <cell r="S391">
            <v>260.69394749999998</v>
          </cell>
          <cell r="T391">
            <v>0</v>
          </cell>
          <cell r="U391">
            <v>0</v>
          </cell>
          <cell r="Y391">
            <v>0</v>
          </cell>
          <cell r="Z391">
            <v>128</v>
          </cell>
          <cell r="AA391">
            <v>0</v>
          </cell>
          <cell r="AB391">
            <v>128</v>
          </cell>
        </row>
        <row r="393">
          <cell r="D393">
            <v>26.83</v>
          </cell>
          <cell r="P393">
            <v>647</v>
          </cell>
          <cell r="Q393">
            <v>30.558</v>
          </cell>
          <cell r="R393">
            <v>647</v>
          </cell>
          <cell r="S393">
            <v>30.558</v>
          </cell>
          <cell r="Y393">
            <v>647</v>
          </cell>
          <cell r="Z393">
            <v>25</v>
          </cell>
          <cell r="AA393">
            <v>647</v>
          </cell>
          <cell r="AB393">
            <v>25</v>
          </cell>
        </row>
        <row r="394">
          <cell r="D394">
            <v>4.96</v>
          </cell>
          <cell r="E394">
            <v>26479</v>
          </cell>
          <cell r="F394">
            <v>1.59</v>
          </cell>
          <cell r="P394">
            <v>6503</v>
          </cell>
          <cell r="Q394">
            <v>7.8040000000000003</v>
          </cell>
          <cell r="R394">
            <v>6503</v>
          </cell>
          <cell r="S394">
            <v>7.8040000000000003</v>
          </cell>
          <cell r="Y394">
            <v>6503</v>
          </cell>
          <cell r="Z394">
            <v>7.8040000000000003</v>
          </cell>
          <cell r="AA394">
            <v>6503</v>
          </cell>
          <cell r="AB394">
            <v>7.8040000000000003</v>
          </cell>
        </row>
        <row r="395">
          <cell r="D395">
            <v>43.86</v>
          </cell>
          <cell r="E395">
            <v>17078</v>
          </cell>
          <cell r="F395">
            <v>1.37</v>
          </cell>
          <cell r="P395">
            <v>220</v>
          </cell>
          <cell r="Q395">
            <v>63.6</v>
          </cell>
          <cell r="R395">
            <v>220</v>
          </cell>
          <cell r="S395">
            <v>63.6</v>
          </cell>
          <cell r="Y395">
            <v>220</v>
          </cell>
          <cell r="Z395">
            <v>35</v>
          </cell>
          <cell r="AA395">
            <v>220</v>
          </cell>
          <cell r="AB395">
            <v>35</v>
          </cell>
        </row>
        <row r="396">
          <cell r="D396">
            <v>23.832000000000001</v>
          </cell>
          <cell r="Q396">
            <v>38.545462237499997</v>
          </cell>
          <cell r="R396">
            <v>0</v>
          </cell>
          <cell r="S396">
            <v>38.545462237499997</v>
          </cell>
          <cell r="Z396">
            <v>18</v>
          </cell>
          <cell r="AA396">
            <v>0</v>
          </cell>
          <cell r="AB396">
            <v>18</v>
          </cell>
        </row>
        <row r="397">
          <cell r="D397">
            <v>99.481999999999999</v>
          </cell>
          <cell r="E397">
            <v>43557</v>
          </cell>
          <cell r="F397">
            <v>2.96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7370</v>
          </cell>
          <cell r="Q397">
            <v>140.50746223749999</v>
          </cell>
          <cell r="R397">
            <v>7370</v>
          </cell>
          <cell r="S397">
            <v>140.50746223749999</v>
          </cell>
          <cell r="T397">
            <v>0</v>
          </cell>
          <cell r="U397">
            <v>0</v>
          </cell>
          <cell r="Y397">
            <v>7370</v>
          </cell>
          <cell r="Z397">
            <v>85.804000000000002</v>
          </cell>
          <cell r="AA397">
            <v>7370</v>
          </cell>
          <cell r="AB397">
            <v>85.804000000000002</v>
          </cell>
        </row>
        <row r="398">
          <cell r="D398">
            <v>2438.3089</v>
          </cell>
          <cell r="F398">
            <v>2056.4688000000001</v>
          </cell>
          <cell r="I398">
            <v>0</v>
          </cell>
          <cell r="J398">
            <v>0</v>
          </cell>
          <cell r="K398">
            <v>5</v>
          </cell>
          <cell r="L398">
            <v>95.65</v>
          </cell>
          <cell r="P398">
            <v>100621</v>
          </cell>
          <cell r="Q398">
            <v>3441.4710097374996</v>
          </cell>
          <cell r="R398">
            <v>100621</v>
          </cell>
          <cell r="S398">
            <v>3537.1210097374997</v>
          </cell>
          <cell r="T398">
            <v>5</v>
          </cell>
          <cell r="U398">
            <v>95.65</v>
          </cell>
          <cell r="Y398">
            <v>99941</v>
          </cell>
          <cell r="Z398">
            <v>2944.635600000001</v>
          </cell>
          <cell r="AA398">
            <v>99941</v>
          </cell>
          <cell r="AB398">
            <v>3040.2856000000011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C407">
            <v>0</v>
          </cell>
          <cell r="D407">
            <v>0</v>
          </cell>
          <cell r="Q407">
            <v>0</v>
          </cell>
          <cell r="R407">
            <v>0</v>
          </cell>
          <cell r="S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C408">
            <v>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12</v>
          </cell>
          <cell r="Q412">
            <v>36</v>
          </cell>
          <cell r="R412">
            <v>12</v>
          </cell>
          <cell r="S412">
            <v>36</v>
          </cell>
          <cell r="Z412">
            <v>0</v>
          </cell>
          <cell r="AA412">
            <v>0</v>
          </cell>
          <cell r="AB412">
            <v>0</v>
          </cell>
        </row>
        <row r="413">
          <cell r="C413">
            <v>0</v>
          </cell>
          <cell r="D413">
            <v>0</v>
          </cell>
          <cell r="P413">
            <v>12</v>
          </cell>
          <cell r="Q413">
            <v>42</v>
          </cell>
          <cell r="R413">
            <v>12</v>
          </cell>
          <cell r="S413">
            <v>42</v>
          </cell>
          <cell r="Z413">
            <v>0</v>
          </cell>
          <cell r="AA413">
            <v>0</v>
          </cell>
          <cell r="AB413">
            <v>0</v>
          </cell>
        </row>
        <row r="414">
          <cell r="C414">
            <v>0</v>
          </cell>
          <cell r="D414">
            <v>0</v>
          </cell>
          <cell r="Q414">
            <v>0</v>
          </cell>
          <cell r="R414">
            <v>0</v>
          </cell>
          <cell r="S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C415">
            <v>2</v>
          </cell>
          <cell r="D415">
            <v>1.8</v>
          </cell>
          <cell r="E415">
            <v>2</v>
          </cell>
          <cell r="F415">
            <v>1.8</v>
          </cell>
          <cell r="P415">
            <v>9</v>
          </cell>
          <cell r="Q415">
            <v>8.1</v>
          </cell>
          <cell r="R415">
            <v>9</v>
          </cell>
          <cell r="S415">
            <v>8.1</v>
          </cell>
          <cell r="Y415">
            <v>9</v>
          </cell>
          <cell r="Z415">
            <v>8.1</v>
          </cell>
          <cell r="AA415">
            <v>9</v>
          </cell>
          <cell r="AB415">
            <v>8.1</v>
          </cell>
        </row>
        <row r="416">
          <cell r="C416">
            <v>2</v>
          </cell>
          <cell r="D416">
            <v>1.8</v>
          </cell>
          <cell r="E416">
            <v>2</v>
          </cell>
          <cell r="F416">
            <v>1.8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86.1</v>
          </cell>
          <cell r="S416">
            <v>86.1</v>
          </cell>
          <cell r="T416">
            <v>0</v>
          </cell>
          <cell r="U416">
            <v>0</v>
          </cell>
          <cell r="Z416">
            <v>8.1</v>
          </cell>
          <cell r="AB416">
            <v>8.1</v>
          </cell>
        </row>
        <row r="418">
          <cell r="C418">
            <v>1440</v>
          </cell>
          <cell r="D418">
            <v>259.2</v>
          </cell>
          <cell r="E418">
            <v>1440</v>
          </cell>
          <cell r="F418">
            <v>259.2</v>
          </cell>
          <cell r="P418">
            <v>1440</v>
          </cell>
          <cell r="Q418">
            <v>259.2</v>
          </cell>
          <cell r="R418">
            <v>1440</v>
          </cell>
          <cell r="S418">
            <v>259.2</v>
          </cell>
          <cell r="Y418">
            <v>1470</v>
          </cell>
          <cell r="Z418">
            <v>264.59999999999997</v>
          </cell>
          <cell r="AA418">
            <v>1470</v>
          </cell>
          <cell r="AB418">
            <v>264.59999999999997</v>
          </cell>
        </row>
        <row r="419">
          <cell r="C419">
            <v>1440</v>
          </cell>
          <cell r="D419">
            <v>17.28</v>
          </cell>
          <cell r="E419">
            <v>1440</v>
          </cell>
          <cell r="F419">
            <v>17.28</v>
          </cell>
          <cell r="P419">
            <v>1440</v>
          </cell>
          <cell r="Q419">
            <v>17.28</v>
          </cell>
          <cell r="R419">
            <v>1440</v>
          </cell>
          <cell r="S419">
            <v>17.28</v>
          </cell>
          <cell r="Y419">
            <v>1470</v>
          </cell>
          <cell r="Z419">
            <v>17.64</v>
          </cell>
          <cell r="AA419">
            <v>1470</v>
          </cell>
          <cell r="AB419">
            <v>17.64</v>
          </cell>
        </row>
        <row r="420">
          <cell r="C420">
            <v>1440</v>
          </cell>
          <cell r="D420">
            <v>14.4</v>
          </cell>
          <cell r="E420">
            <v>1440</v>
          </cell>
          <cell r="F420">
            <v>14.4</v>
          </cell>
          <cell r="P420">
            <v>1440</v>
          </cell>
          <cell r="Q420">
            <v>14.4</v>
          </cell>
          <cell r="R420">
            <v>1440</v>
          </cell>
          <cell r="S420">
            <v>14.4</v>
          </cell>
          <cell r="Y420">
            <v>1470</v>
          </cell>
          <cell r="Z420">
            <v>14.700000000000001</v>
          </cell>
          <cell r="AA420">
            <v>1470</v>
          </cell>
          <cell r="AB420">
            <v>14.700000000000001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12</v>
          </cell>
          <cell r="D422">
            <v>36</v>
          </cell>
          <cell r="E422">
            <v>12</v>
          </cell>
          <cell r="F422">
            <v>36</v>
          </cell>
          <cell r="P422">
            <v>12</v>
          </cell>
          <cell r="Q422">
            <v>36</v>
          </cell>
          <cell r="R422">
            <v>12</v>
          </cell>
          <cell r="S422">
            <v>36</v>
          </cell>
          <cell r="Y422">
            <v>12</v>
          </cell>
          <cell r="Z422">
            <v>36</v>
          </cell>
          <cell r="AA422">
            <v>12</v>
          </cell>
          <cell r="AB422">
            <v>36</v>
          </cell>
        </row>
        <row r="423">
          <cell r="C423">
            <v>12</v>
          </cell>
          <cell r="D423">
            <v>36</v>
          </cell>
          <cell r="E423">
            <v>12</v>
          </cell>
          <cell r="F423">
            <v>36</v>
          </cell>
          <cell r="P423">
            <v>12</v>
          </cell>
          <cell r="Q423">
            <v>36</v>
          </cell>
          <cell r="R423">
            <v>12</v>
          </cell>
          <cell r="S423">
            <v>36</v>
          </cell>
          <cell r="Y423">
            <v>12</v>
          </cell>
          <cell r="Z423">
            <v>36</v>
          </cell>
          <cell r="AA423">
            <v>12</v>
          </cell>
          <cell r="AB423">
            <v>36</v>
          </cell>
        </row>
        <row r="424">
          <cell r="C424">
            <v>12</v>
          </cell>
          <cell r="D424">
            <v>115.20000000000002</v>
          </cell>
          <cell r="E424">
            <v>12</v>
          </cell>
          <cell r="F424">
            <v>115.20000000000002</v>
          </cell>
          <cell r="P424">
            <v>12</v>
          </cell>
          <cell r="Q424">
            <v>115.19999999999999</v>
          </cell>
          <cell r="R424">
            <v>12</v>
          </cell>
          <cell r="S424">
            <v>115.19999999999999</v>
          </cell>
          <cell r="Y424">
            <v>12</v>
          </cell>
          <cell r="Z424">
            <v>115.19999999999999</v>
          </cell>
          <cell r="AA424">
            <v>12</v>
          </cell>
          <cell r="AB424">
            <v>115.19999999999999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12</v>
          </cell>
          <cell r="D426">
            <v>21.6</v>
          </cell>
          <cell r="E426">
            <v>12</v>
          </cell>
          <cell r="F426">
            <v>21.6</v>
          </cell>
          <cell r="P426">
            <v>12</v>
          </cell>
          <cell r="Q426">
            <v>21.6</v>
          </cell>
          <cell r="R426">
            <v>12</v>
          </cell>
          <cell r="S426">
            <v>21.6</v>
          </cell>
          <cell r="Y426">
            <v>12</v>
          </cell>
          <cell r="Z426">
            <v>21.6</v>
          </cell>
          <cell r="AA426">
            <v>12</v>
          </cell>
          <cell r="AB426">
            <v>21.6</v>
          </cell>
        </row>
        <row r="427">
          <cell r="C427">
            <v>12</v>
          </cell>
          <cell r="D427">
            <v>14.399999999999999</v>
          </cell>
          <cell r="E427">
            <v>12</v>
          </cell>
          <cell r="F427">
            <v>14.399999999999999</v>
          </cell>
          <cell r="P427">
            <v>12</v>
          </cell>
          <cell r="Q427">
            <v>14.399999999999999</v>
          </cell>
          <cell r="R427">
            <v>12</v>
          </cell>
          <cell r="S427">
            <v>14.399999999999999</v>
          </cell>
          <cell r="Y427">
            <v>12</v>
          </cell>
          <cell r="Z427">
            <v>14.399999999999999</v>
          </cell>
          <cell r="AA427">
            <v>12</v>
          </cell>
          <cell r="AB427">
            <v>14.399999999999999</v>
          </cell>
        </row>
        <row r="428">
          <cell r="C428">
            <v>12</v>
          </cell>
          <cell r="D428">
            <v>14.399999999999999</v>
          </cell>
          <cell r="E428">
            <v>12</v>
          </cell>
          <cell r="F428">
            <v>14.399999999999999</v>
          </cell>
          <cell r="P428">
            <v>12</v>
          </cell>
          <cell r="Q428">
            <v>14.399999999999999</v>
          </cell>
          <cell r="R428">
            <v>12</v>
          </cell>
          <cell r="S428">
            <v>14.399999999999999</v>
          </cell>
          <cell r="Y428">
            <v>12</v>
          </cell>
          <cell r="Z428">
            <v>14.399999999999999</v>
          </cell>
          <cell r="AA428">
            <v>12</v>
          </cell>
          <cell r="AB428">
            <v>14.399999999999999</v>
          </cell>
        </row>
        <row r="429">
          <cell r="C429">
            <v>12</v>
          </cell>
          <cell r="D429">
            <v>21.6</v>
          </cell>
          <cell r="E429">
            <v>12</v>
          </cell>
          <cell r="F429">
            <v>21.6</v>
          </cell>
          <cell r="P429">
            <v>12</v>
          </cell>
          <cell r="Q429">
            <v>21.6</v>
          </cell>
          <cell r="R429">
            <v>12</v>
          </cell>
          <cell r="S429">
            <v>21.6</v>
          </cell>
          <cell r="Y429">
            <v>12</v>
          </cell>
          <cell r="Z429">
            <v>21.6</v>
          </cell>
          <cell r="AA429">
            <v>12</v>
          </cell>
          <cell r="AB429">
            <v>21.6</v>
          </cell>
        </row>
        <row r="430">
          <cell r="C430">
            <v>1440</v>
          </cell>
          <cell r="D430">
            <v>14.4</v>
          </cell>
          <cell r="E430">
            <v>1440</v>
          </cell>
          <cell r="F430">
            <v>14.4</v>
          </cell>
          <cell r="P430">
            <v>1440</v>
          </cell>
          <cell r="Q430">
            <v>14.4</v>
          </cell>
          <cell r="R430">
            <v>1440</v>
          </cell>
          <cell r="S430">
            <v>14.4</v>
          </cell>
          <cell r="Y430">
            <v>1470</v>
          </cell>
          <cell r="Z430">
            <v>14.700000000000001</v>
          </cell>
          <cell r="AA430">
            <v>1470</v>
          </cell>
          <cell r="AB430">
            <v>14.700000000000001</v>
          </cell>
        </row>
        <row r="431">
          <cell r="C431">
            <v>1440</v>
          </cell>
          <cell r="D431">
            <v>14.4</v>
          </cell>
          <cell r="E431">
            <v>1440</v>
          </cell>
          <cell r="F431">
            <v>14.4</v>
          </cell>
          <cell r="P431">
            <v>1440</v>
          </cell>
          <cell r="Q431">
            <v>14.4</v>
          </cell>
          <cell r="R431">
            <v>1440</v>
          </cell>
          <cell r="S431">
            <v>14.4</v>
          </cell>
          <cell r="Y431">
            <v>1470</v>
          </cell>
          <cell r="Z431">
            <v>14.700000000000001</v>
          </cell>
          <cell r="AA431">
            <v>1470</v>
          </cell>
          <cell r="AB431">
            <v>14.700000000000001</v>
          </cell>
        </row>
        <row r="432">
          <cell r="C432">
            <v>1440</v>
          </cell>
          <cell r="D432">
            <v>18</v>
          </cell>
          <cell r="E432">
            <v>1440</v>
          </cell>
          <cell r="F432">
            <v>18</v>
          </cell>
          <cell r="P432">
            <v>1440</v>
          </cell>
          <cell r="Q432">
            <v>18</v>
          </cell>
          <cell r="R432">
            <v>1440</v>
          </cell>
          <cell r="S432">
            <v>18</v>
          </cell>
          <cell r="Y432">
            <v>1470</v>
          </cell>
          <cell r="Z432">
            <v>18.375</v>
          </cell>
          <cell r="AA432">
            <v>1470</v>
          </cell>
          <cell r="AB432">
            <v>18.375</v>
          </cell>
        </row>
        <row r="433">
          <cell r="C433">
            <v>1440</v>
          </cell>
          <cell r="D433">
            <v>10.799999999999999</v>
          </cell>
          <cell r="E433">
            <v>1440</v>
          </cell>
          <cell r="F433">
            <v>10.799999999999999</v>
          </cell>
          <cell r="P433">
            <v>1440</v>
          </cell>
          <cell r="Q433">
            <v>10.799999999999999</v>
          </cell>
          <cell r="R433">
            <v>1440</v>
          </cell>
          <cell r="S433">
            <v>10.799999999999999</v>
          </cell>
          <cell r="Y433">
            <v>1470</v>
          </cell>
          <cell r="Z433">
            <v>11.025</v>
          </cell>
          <cell r="AA433">
            <v>1470</v>
          </cell>
          <cell r="AB433">
            <v>11.025</v>
          </cell>
        </row>
        <row r="434">
          <cell r="C434">
            <v>1440</v>
          </cell>
          <cell r="D434">
            <v>10.799999999999999</v>
          </cell>
          <cell r="E434">
            <v>1440</v>
          </cell>
          <cell r="F434">
            <v>10.799999999999999</v>
          </cell>
          <cell r="P434">
            <v>1440</v>
          </cell>
          <cell r="Q434">
            <v>10.799999999999999</v>
          </cell>
          <cell r="R434">
            <v>1440</v>
          </cell>
          <cell r="S434">
            <v>10.799999999999999</v>
          </cell>
          <cell r="Y434">
            <v>1470</v>
          </cell>
          <cell r="Z434">
            <v>11.025</v>
          </cell>
          <cell r="AA434">
            <v>1470</v>
          </cell>
          <cell r="AB434">
            <v>11.025</v>
          </cell>
        </row>
        <row r="435">
          <cell r="C435">
            <v>1440</v>
          </cell>
          <cell r="D435">
            <v>2.88</v>
          </cell>
          <cell r="E435">
            <v>1440</v>
          </cell>
          <cell r="F435">
            <v>2.88</v>
          </cell>
          <cell r="P435">
            <v>1440</v>
          </cell>
          <cell r="Q435">
            <v>2.88</v>
          </cell>
          <cell r="R435">
            <v>1440</v>
          </cell>
          <cell r="S435">
            <v>2.88</v>
          </cell>
          <cell r="Y435">
            <v>1470</v>
          </cell>
          <cell r="Z435">
            <v>2.94</v>
          </cell>
          <cell r="AA435">
            <v>1470</v>
          </cell>
          <cell r="AB435">
            <v>2.94</v>
          </cell>
        </row>
        <row r="436">
          <cell r="C436">
            <v>1440</v>
          </cell>
          <cell r="D436">
            <v>2.88</v>
          </cell>
          <cell r="E436">
            <v>1440</v>
          </cell>
          <cell r="F436">
            <v>2.88</v>
          </cell>
          <cell r="P436">
            <v>1440</v>
          </cell>
          <cell r="Q436">
            <v>2.88</v>
          </cell>
          <cell r="R436">
            <v>1440</v>
          </cell>
          <cell r="S436">
            <v>2.88</v>
          </cell>
          <cell r="Y436">
            <v>1470</v>
          </cell>
          <cell r="Z436">
            <v>2.94</v>
          </cell>
          <cell r="AA436">
            <v>1470</v>
          </cell>
          <cell r="AB436">
            <v>2.94</v>
          </cell>
        </row>
        <row r="437">
          <cell r="E437">
            <v>0</v>
          </cell>
          <cell r="F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C438">
            <v>1440</v>
          </cell>
          <cell r="D438">
            <v>7.2</v>
          </cell>
          <cell r="E438">
            <v>1440</v>
          </cell>
          <cell r="F438">
            <v>7.2</v>
          </cell>
          <cell r="P438">
            <v>1440</v>
          </cell>
          <cell r="Q438">
            <v>7.2</v>
          </cell>
          <cell r="R438">
            <v>1440</v>
          </cell>
          <cell r="S438">
            <v>7.2</v>
          </cell>
          <cell r="Y438">
            <v>1470</v>
          </cell>
          <cell r="Z438">
            <v>7.3500000000000005</v>
          </cell>
          <cell r="AA438">
            <v>1470</v>
          </cell>
          <cell r="AB438">
            <v>7.3500000000000005</v>
          </cell>
        </row>
        <row r="439">
          <cell r="C439">
            <v>1440</v>
          </cell>
          <cell r="D439">
            <v>2.88</v>
          </cell>
          <cell r="E439">
            <v>1440</v>
          </cell>
          <cell r="F439">
            <v>2.88</v>
          </cell>
          <cell r="P439">
            <v>1440</v>
          </cell>
          <cell r="Q439">
            <v>2.88</v>
          </cell>
          <cell r="R439">
            <v>1440</v>
          </cell>
          <cell r="S439">
            <v>2.88</v>
          </cell>
          <cell r="Y439">
            <v>1470</v>
          </cell>
          <cell r="Z439">
            <v>2.94</v>
          </cell>
          <cell r="AA439">
            <v>1470</v>
          </cell>
          <cell r="AB439">
            <v>2.94</v>
          </cell>
        </row>
        <row r="440">
          <cell r="D440">
            <v>634.31999999999994</v>
          </cell>
          <cell r="F440">
            <v>634.31999999999994</v>
          </cell>
          <cell r="J440">
            <v>0</v>
          </cell>
          <cell r="L440">
            <v>0</v>
          </cell>
          <cell r="Q440">
            <v>634.31999999999994</v>
          </cell>
          <cell r="S440">
            <v>634.31999999999994</v>
          </cell>
          <cell r="U440">
            <v>0</v>
          </cell>
          <cell r="Y440">
            <v>1470</v>
          </cell>
          <cell r="Z440">
            <v>642.13500000000022</v>
          </cell>
          <cell r="AB440">
            <v>642.13500000000022</v>
          </cell>
        </row>
        <row r="441">
          <cell r="D441">
            <v>636.11999999999989</v>
          </cell>
          <cell r="F441">
            <v>636.11999999999989</v>
          </cell>
          <cell r="J441">
            <v>0</v>
          </cell>
          <cell r="L441">
            <v>0</v>
          </cell>
          <cell r="Q441">
            <v>720.42</v>
          </cell>
          <cell r="S441">
            <v>720.42</v>
          </cell>
          <cell r="U441">
            <v>0</v>
          </cell>
          <cell r="Y441">
            <v>1470</v>
          </cell>
          <cell r="Z441">
            <v>650.23500000000024</v>
          </cell>
          <cell r="AB441">
            <v>650.23500000000024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636.11999999999989</v>
          </cell>
          <cell r="E514">
            <v>0</v>
          </cell>
          <cell r="F514">
            <v>636.11999999999989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720.42</v>
          </cell>
          <cell r="R514">
            <v>12</v>
          </cell>
          <cell r="S514">
            <v>720.42</v>
          </cell>
          <cell r="T514">
            <v>0</v>
          </cell>
          <cell r="U514">
            <v>0</v>
          </cell>
          <cell r="Y514">
            <v>1470</v>
          </cell>
          <cell r="Z514">
            <v>650.23500000000024</v>
          </cell>
          <cell r="AA514">
            <v>12</v>
          </cell>
          <cell r="AB514">
            <v>650.23500000000024</v>
          </cell>
        </row>
        <row r="515">
          <cell r="C515">
            <v>0</v>
          </cell>
          <cell r="D515">
            <v>636.11999999999989</v>
          </cell>
          <cell r="E515">
            <v>0</v>
          </cell>
          <cell r="F515">
            <v>636.11999999999989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720.42</v>
          </cell>
          <cell r="R515">
            <v>12</v>
          </cell>
          <cell r="S515">
            <v>720.42</v>
          </cell>
          <cell r="T515">
            <v>0</v>
          </cell>
          <cell r="U515">
            <v>0</v>
          </cell>
          <cell r="Y515">
            <v>1470</v>
          </cell>
          <cell r="Z515">
            <v>650.23500000000024</v>
          </cell>
          <cell r="AA515">
            <v>12</v>
          </cell>
          <cell r="AB515">
            <v>650.23500000000024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12</v>
          </cell>
          <cell r="T516">
            <v>0</v>
          </cell>
          <cell r="U516">
            <v>95.65</v>
          </cell>
          <cell r="Y516">
            <v>1470</v>
          </cell>
          <cell r="AA516">
            <v>12</v>
          </cell>
        </row>
      </sheetData>
      <sheetData sheetId="14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P116">
            <v>1</v>
          </cell>
          <cell r="Q116">
            <v>0.75</v>
          </cell>
          <cell r="R116">
            <v>1</v>
          </cell>
          <cell r="S116">
            <v>0.75</v>
          </cell>
          <cell r="Y116">
            <v>1</v>
          </cell>
          <cell r="Z116">
            <v>0.75</v>
          </cell>
          <cell r="AA116">
            <v>1</v>
          </cell>
          <cell r="AB116">
            <v>0.75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1</v>
          </cell>
          <cell r="Q117">
            <v>0.75</v>
          </cell>
          <cell r="R117">
            <v>1</v>
          </cell>
          <cell r="S117">
            <v>0.75</v>
          </cell>
          <cell r="T117">
            <v>0</v>
          </cell>
          <cell r="U117">
            <v>0</v>
          </cell>
          <cell r="Y117">
            <v>1</v>
          </cell>
          <cell r="Z117">
            <v>0.75</v>
          </cell>
          <cell r="AA117">
            <v>1</v>
          </cell>
          <cell r="AB117">
            <v>0.75</v>
          </cell>
        </row>
        <row r="119">
          <cell r="C119">
            <v>1</v>
          </cell>
          <cell r="D119">
            <v>18</v>
          </cell>
          <cell r="E119">
            <v>1</v>
          </cell>
          <cell r="P119">
            <v>1</v>
          </cell>
          <cell r="Q119">
            <v>18</v>
          </cell>
          <cell r="R119">
            <v>1</v>
          </cell>
          <cell r="S119">
            <v>18</v>
          </cell>
          <cell r="Y119">
            <v>1</v>
          </cell>
          <cell r="Z119">
            <v>18</v>
          </cell>
          <cell r="AA119">
            <v>1</v>
          </cell>
          <cell r="AB119">
            <v>18</v>
          </cell>
        </row>
        <row r="120">
          <cell r="C120">
            <v>0</v>
          </cell>
          <cell r="D120">
            <v>0</v>
          </cell>
          <cell r="E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C123">
            <v>1</v>
          </cell>
          <cell r="D123">
            <v>3</v>
          </cell>
          <cell r="E123">
            <v>1</v>
          </cell>
          <cell r="P123">
            <v>1</v>
          </cell>
          <cell r="Q123">
            <v>3</v>
          </cell>
          <cell r="R123">
            <v>1</v>
          </cell>
          <cell r="S123">
            <v>3</v>
          </cell>
          <cell r="Y123">
            <v>1</v>
          </cell>
          <cell r="Z123">
            <v>3</v>
          </cell>
          <cell r="AA123">
            <v>1</v>
          </cell>
          <cell r="AB123">
            <v>3</v>
          </cell>
        </row>
        <row r="124">
          <cell r="C124">
            <v>0</v>
          </cell>
          <cell r="D124">
            <v>0</v>
          </cell>
          <cell r="E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C127">
            <v>1</v>
          </cell>
          <cell r="D127">
            <v>1.5</v>
          </cell>
          <cell r="E127">
            <v>1</v>
          </cell>
          <cell r="P127">
            <v>1</v>
          </cell>
          <cell r="Q127">
            <v>1.5</v>
          </cell>
          <cell r="R127">
            <v>1</v>
          </cell>
          <cell r="S127">
            <v>1.5</v>
          </cell>
          <cell r="Y127">
            <v>1</v>
          </cell>
          <cell r="Z127">
            <v>1.5</v>
          </cell>
          <cell r="AA127">
            <v>1</v>
          </cell>
          <cell r="AB127">
            <v>1.5</v>
          </cell>
        </row>
        <row r="128">
          <cell r="C128">
            <v>1</v>
          </cell>
          <cell r="D128">
            <v>1.2000000000000002</v>
          </cell>
          <cell r="E128">
            <v>1</v>
          </cell>
          <cell r="P128">
            <v>1</v>
          </cell>
          <cell r="Q128">
            <v>1.2000000000000002</v>
          </cell>
          <cell r="R128">
            <v>1</v>
          </cell>
          <cell r="S128">
            <v>1.2000000000000002</v>
          </cell>
          <cell r="Y128">
            <v>1</v>
          </cell>
          <cell r="Z128">
            <v>1.2000000000000002</v>
          </cell>
          <cell r="AA128">
            <v>1</v>
          </cell>
          <cell r="AB128">
            <v>1.2000000000000002</v>
          </cell>
        </row>
        <row r="129">
          <cell r="C129">
            <v>1</v>
          </cell>
          <cell r="D129">
            <v>1.2000000000000002</v>
          </cell>
          <cell r="E129">
            <v>1</v>
          </cell>
          <cell r="P129">
            <v>1</v>
          </cell>
          <cell r="Q129">
            <v>1.2000000000000002</v>
          </cell>
          <cell r="R129">
            <v>1</v>
          </cell>
          <cell r="S129">
            <v>1.2000000000000002</v>
          </cell>
          <cell r="Y129">
            <v>1</v>
          </cell>
          <cell r="Z129">
            <v>1.2000000000000002</v>
          </cell>
          <cell r="AA129">
            <v>1</v>
          </cell>
          <cell r="AB129">
            <v>1.2000000000000002</v>
          </cell>
        </row>
        <row r="130">
          <cell r="C130">
            <v>1</v>
          </cell>
          <cell r="D130">
            <v>1.7999999999999998</v>
          </cell>
          <cell r="E130">
            <v>1</v>
          </cell>
          <cell r="P130">
            <v>1</v>
          </cell>
          <cell r="Q130">
            <v>1.7999999999999998</v>
          </cell>
          <cell r="R130">
            <v>1</v>
          </cell>
          <cell r="S130">
            <v>1.7999999999999998</v>
          </cell>
          <cell r="Y130">
            <v>1</v>
          </cell>
          <cell r="Z130">
            <v>1.7999999999999998</v>
          </cell>
          <cell r="AA130">
            <v>1</v>
          </cell>
          <cell r="AB130">
            <v>1.7999999999999998</v>
          </cell>
        </row>
        <row r="131">
          <cell r="C131">
            <v>0</v>
          </cell>
          <cell r="D131">
            <v>0</v>
          </cell>
          <cell r="E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C132">
            <v>1</v>
          </cell>
          <cell r="D132">
            <v>1</v>
          </cell>
          <cell r="E132">
            <v>1</v>
          </cell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</row>
        <row r="133">
          <cell r="C133">
            <v>1</v>
          </cell>
          <cell r="D133">
            <v>1.25</v>
          </cell>
          <cell r="E133">
            <v>1</v>
          </cell>
          <cell r="P133">
            <v>1</v>
          </cell>
          <cell r="Q133">
            <v>1.25</v>
          </cell>
          <cell r="R133">
            <v>1</v>
          </cell>
          <cell r="S133">
            <v>1.25</v>
          </cell>
          <cell r="Y133">
            <v>1</v>
          </cell>
          <cell r="Z133">
            <v>1.25</v>
          </cell>
          <cell r="AA133">
            <v>1</v>
          </cell>
          <cell r="AB133">
            <v>1.25</v>
          </cell>
        </row>
        <row r="134">
          <cell r="C134">
            <v>1</v>
          </cell>
          <cell r="D134">
            <v>0.75</v>
          </cell>
          <cell r="E134">
            <v>1</v>
          </cell>
          <cell r="P134">
            <v>1</v>
          </cell>
          <cell r="Q134">
            <v>0.75</v>
          </cell>
          <cell r="R134">
            <v>1</v>
          </cell>
          <cell r="S134">
            <v>0.75</v>
          </cell>
          <cell r="Y134">
            <v>1</v>
          </cell>
          <cell r="Z134">
            <v>0.75</v>
          </cell>
          <cell r="AA134">
            <v>1</v>
          </cell>
          <cell r="AB134">
            <v>0.75</v>
          </cell>
        </row>
        <row r="135">
          <cell r="C135">
            <v>1</v>
          </cell>
          <cell r="D135">
            <v>0.75</v>
          </cell>
          <cell r="E135">
            <v>1</v>
          </cell>
          <cell r="P135">
            <v>1</v>
          </cell>
          <cell r="Q135">
            <v>0.75</v>
          </cell>
          <cell r="R135">
            <v>1</v>
          </cell>
          <cell r="S135">
            <v>0.75</v>
          </cell>
          <cell r="Y135">
            <v>1</v>
          </cell>
          <cell r="Z135">
            <v>0.75</v>
          </cell>
          <cell r="AA135">
            <v>1</v>
          </cell>
          <cell r="AB135">
            <v>0.75</v>
          </cell>
        </row>
        <row r="136">
          <cell r="C136">
            <v>0</v>
          </cell>
          <cell r="D136">
            <v>0</v>
          </cell>
          <cell r="P136">
            <v>1</v>
          </cell>
          <cell r="Q136">
            <v>0.2</v>
          </cell>
          <cell r="R136">
            <v>1</v>
          </cell>
          <cell r="S136">
            <v>0.2</v>
          </cell>
          <cell r="Y136">
            <v>1</v>
          </cell>
          <cell r="Z136">
            <v>0.2</v>
          </cell>
          <cell r="AA136">
            <v>1</v>
          </cell>
          <cell r="AB136">
            <v>0.2</v>
          </cell>
        </row>
        <row r="137">
          <cell r="C137">
            <v>0</v>
          </cell>
          <cell r="D137">
            <v>0</v>
          </cell>
          <cell r="P137">
            <v>1</v>
          </cell>
          <cell r="Q137">
            <v>0.2</v>
          </cell>
          <cell r="R137">
            <v>1</v>
          </cell>
          <cell r="S137">
            <v>0.2</v>
          </cell>
          <cell r="Y137">
            <v>1</v>
          </cell>
          <cell r="Z137">
            <v>0.2</v>
          </cell>
          <cell r="AA137">
            <v>1</v>
          </cell>
          <cell r="AB137">
            <v>0.2</v>
          </cell>
        </row>
        <row r="138">
          <cell r="C138">
            <v>0</v>
          </cell>
          <cell r="D138">
            <v>0</v>
          </cell>
          <cell r="P138">
            <v>1</v>
          </cell>
          <cell r="Q138">
            <v>6</v>
          </cell>
          <cell r="R138">
            <v>1</v>
          </cell>
          <cell r="S138">
            <v>6</v>
          </cell>
          <cell r="Y138">
            <v>1</v>
          </cell>
          <cell r="Z138">
            <v>6</v>
          </cell>
          <cell r="AA138">
            <v>1</v>
          </cell>
          <cell r="AB138">
            <v>6</v>
          </cell>
        </row>
        <row r="139">
          <cell r="C139">
            <v>1</v>
          </cell>
          <cell r="D139">
            <v>0.5</v>
          </cell>
          <cell r="P139">
            <v>1</v>
          </cell>
          <cell r="Q139">
            <v>0.5</v>
          </cell>
          <cell r="R139">
            <v>1</v>
          </cell>
          <cell r="S139">
            <v>0.5</v>
          </cell>
          <cell r="Y139">
            <v>1</v>
          </cell>
          <cell r="Z139">
            <v>0.5</v>
          </cell>
          <cell r="AA139">
            <v>1</v>
          </cell>
          <cell r="AB139">
            <v>0.5</v>
          </cell>
        </row>
        <row r="140">
          <cell r="P140">
            <v>1</v>
          </cell>
          <cell r="Q140">
            <v>0.2</v>
          </cell>
          <cell r="R140">
            <v>1</v>
          </cell>
          <cell r="S140">
            <v>0.2</v>
          </cell>
          <cell r="Y140">
            <v>1</v>
          </cell>
          <cell r="Z140">
            <v>0.2</v>
          </cell>
          <cell r="AA140">
            <v>1</v>
          </cell>
          <cell r="AB140">
            <v>0.2</v>
          </cell>
        </row>
        <row r="141">
          <cell r="C141">
            <v>11</v>
          </cell>
          <cell r="D141">
            <v>30.95</v>
          </cell>
          <cell r="E141">
            <v>10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15</v>
          </cell>
          <cell r="Q141">
            <v>37.549999999999997</v>
          </cell>
          <cell r="R141">
            <v>15</v>
          </cell>
          <cell r="S141">
            <v>37.549999999999997</v>
          </cell>
          <cell r="T141">
            <v>0</v>
          </cell>
          <cell r="U141">
            <v>0</v>
          </cell>
          <cell r="Y141">
            <v>15</v>
          </cell>
          <cell r="Z141">
            <v>37.549999999999997</v>
          </cell>
          <cell r="AA141">
            <v>15</v>
          </cell>
          <cell r="AB141">
            <v>37.549999999999997</v>
          </cell>
        </row>
        <row r="142">
          <cell r="C142">
            <v>11</v>
          </cell>
          <cell r="D142">
            <v>30.95</v>
          </cell>
          <cell r="E142">
            <v>10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16</v>
          </cell>
          <cell r="Q142">
            <v>38.299999999999997</v>
          </cell>
          <cell r="R142">
            <v>16</v>
          </cell>
          <cell r="S142">
            <v>38.299999999999997</v>
          </cell>
          <cell r="T142">
            <v>0</v>
          </cell>
          <cell r="U142">
            <v>0</v>
          </cell>
          <cell r="Y142">
            <v>16</v>
          </cell>
          <cell r="Z142">
            <v>38.299999999999997</v>
          </cell>
          <cell r="AA142">
            <v>16</v>
          </cell>
          <cell r="AB142">
            <v>38.299999999999997</v>
          </cell>
        </row>
        <row r="143">
          <cell r="C143">
            <v>11</v>
          </cell>
          <cell r="D143">
            <v>30.95</v>
          </cell>
          <cell r="E143">
            <v>10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16</v>
          </cell>
          <cell r="Q143">
            <v>38.299999999999997</v>
          </cell>
          <cell r="R143">
            <v>16</v>
          </cell>
          <cell r="S143">
            <v>38.299999999999997</v>
          </cell>
          <cell r="T143">
            <v>0</v>
          </cell>
          <cell r="U143">
            <v>0</v>
          </cell>
          <cell r="Y143">
            <v>16</v>
          </cell>
          <cell r="Z143">
            <v>38.299999999999997</v>
          </cell>
          <cell r="AA143">
            <v>16</v>
          </cell>
          <cell r="AB143">
            <v>38.299999999999997</v>
          </cell>
        </row>
        <row r="145">
          <cell r="P145">
            <v>292</v>
          </cell>
          <cell r="Q145">
            <v>8.76</v>
          </cell>
          <cell r="R145">
            <v>292</v>
          </cell>
          <cell r="S145">
            <v>8.76</v>
          </cell>
          <cell r="Y145">
            <v>292</v>
          </cell>
          <cell r="Z145">
            <v>8.76</v>
          </cell>
          <cell r="AA145">
            <v>292</v>
          </cell>
          <cell r="AB145">
            <v>8.76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292</v>
          </cell>
          <cell r="Q147">
            <v>8.76</v>
          </cell>
          <cell r="R147">
            <v>292</v>
          </cell>
          <cell r="S147">
            <v>8.76</v>
          </cell>
          <cell r="T147">
            <v>0</v>
          </cell>
          <cell r="U147">
            <v>0</v>
          </cell>
          <cell r="Y147">
            <v>292</v>
          </cell>
          <cell r="Z147">
            <v>8.76</v>
          </cell>
          <cell r="AA147">
            <v>292</v>
          </cell>
          <cell r="AB147">
            <v>8.76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52</v>
          </cell>
          <cell r="D164">
            <v>3.12</v>
          </cell>
          <cell r="E164">
            <v>52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15</v>
          </cell>
          <cell r="Q166">
            <v>0.44999999999999996</v>
          </cell>
          <cell r="R166">
            <v>15</v>
          </cell>
          <cell r="S166">
            <v>0.44999999999999996</v>
          </cell>
          <cell r="Y166">
            <v>15</v>
          </cell>
          <cell r="Z166">
            <v>0.44999999999999996</v>
          </cell>
          <cell r="AA166">
            <v>15</v>
          </cell>
          <cell r="AB166">
            <v>0.44999999999999996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52</v>
          </cell>
          <cell r="D168">
            <v>3.12</v>
          </cell>
          <cell r="E168">
            <v>52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15</v>
          </cell>
          <cell r="Q168">
            <v>0.44999999999999996</v>
          </cell>
          <cell r="R168">
            <v>15</v>
          </cell>
          <cell r="S168">
            <v>0.44999999999999996</v>
          </cell>
          <cell r="T168">
            <v>0</v>
          </cell>
          <cell r="U168">
            <v>0</v>
          </cell>
          <cell r="Y168">
            <v>15</v>
          </cell>
          <cell r="Z168">
            <v>0.44999999999999996</v>
          </cell>
          <cell r="AA168">
            <v>15</v>
          </cell>
          <cell r="AB168">
            <v>0.44999999999999996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52</v>
          </cell>
          <cell r="Q172">
            <v>1.56</v>
          </cell>
          <cell r="R172">
            <v>52</v>
          </cell>
          <cell r="S172">
            <v>1.56</v>
          </cell>
          <cell r="Y172">
            <v>52</v>
          </cell>
          <cell r="Z172">
            <v>1.56</v>
          </cell>
          <cell r="AA172">
            <v>52</v>
          </cell>
          <cell r="AB172">
            <v>1.56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52</v>
          </cell>
          <cell r="Q174">
            <v>1.56</v>
          </cell>
          <cell r="R174">
            <v>52</v>
          </cell>
          <cell r="S174">
            <v>1.56</v>
          </cell>
          <cell r="T174">
            <v>0</v>
          </cell>
          <cell r="U174">
            <v>0</v>
          </cell>
          <cell r="Y174">
            <v>52</v>
          </cell>
          <cell r="Z174">
            <v>1.56</v>
          </cell>
          <cell r="AA174">
            <v>52</v>
          </cell>
          <cell r="AB174">
            <v>1.56</v>
          </cell>
        </row>
        <row r="175">
          <cell r="C175">
            <v>0</v>
          </cell>
          <cell r="D175">
            <v>0</v>
          </cell>
        </row>
        <row r="176">
          <cell r="C176">
            <v>700</v>
          </cell>
          <cell r="D176">
            <v>42</v>
          </cell>
          <cell r="E176">
            <v>537</v>
          </cell>
          <cell r="P176">
            <v>1209</v>
          </cell>
          <cell r="Q176">
            <v>72.539999999999992</v>
          </cell>
          <cell r="R176">
            <v>1209</v>
          </cell>
          <cell r="S176">
            <v>72.539999999999992</v>
          </cell>
          <cell r="Y176">
            <v>1209</v>
          </cell>
          <cell r="Z176">
            <v>72.539999999999992</v>
          </cell>
          <cell r="AA176">
            <v>1209</v>
          </cell>
          <cell r="AB176">
            <v>72.539999999999992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700</v>
          </cell>
          <cell r="D180">
            <v>42</v>
          </cell>
          <cell r="E180">
            <v>537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1209</v>
          </cell>
          <cell r="Q180">
            <v>72.539999999999992</v>
          </cell>
          <cell r="R180">
            <v>1209</v>
          </cell>
          <cell r="S180">
            <v>72.539999999999992</v>
          </cell>
          <cell r="T180">
            <v>0</v>
          </cell>
          <cell r="U180">
            <v>0</v>
          </cell>
          <cell r="Y180">
            <v>1209</v>
          </cell>
          <cell r="Z180">
            <v>72.539999999999992</v>
          </cell>
          <cell r="AA180">
            <v>1209</v>
          </cell>
          <cell r="AB180">
            <v>72.539999999999992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C184">
            <v>160</v>
          </cell>
          <cell r="D184">
            <v>16</v>
          </cell>
          <cell r="E184">
            <v>160</v>
          </cell>
          <cell r="F184">
            <v>16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160</v>
          </cell>
          <cell r="D186">
            <v>16</v>
          </cell>
          <cell r="E186">
            <v>160</v>
          </cell>
          <cell r="F186">
            <v>16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912</v>
          </cell>
          <cell r="D193">
            <v>61.12</v>
          </cell>
          <cell r="E193">
            <v>749</v>
          </cell>
          <cell r="F193">
            <v>16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1276</v>
          </cell>
          <cell r="Q193">
            <v>74.55</v>
          </cell>
          <cell r="R193">
            <v>1276</v>
          </cell>
          <cell r="S193">
            <v>74.55</v>
          </cell>
          <cell r="T193">
            <v>0</v>
          </cell>
          <cell r="U193">
            <v>0</v>
          </cell>
          <cell r="Y193">
            <v>1276</v>
          </cell>
          <cell r="Z193">
            <v>74.55</v>
          </cell>
          <cell r="AA193">
            <v>1276</v>
          </cell>
          <cell r="AB193">
            <v>74.55</v>
          </cell>
        </row>
        <row r="197">
          <cell r="P197">
            <v>12541</v>
          </cell>
          <cell r="Q197">
            <v>18.811499999999999</v>
          </cell>
          <cell r="R197">
            <v>12541</v>
          </cell>
          <cell r="S197">
            <v>18.811499999999999</v>
          </cell>
          <cell r="Y197">
            <v>12541</v>
          </cell>
          <cell r="Z197">
            <v>18.811499999999999</v>
          </cell>
          <cell r="AA197">
            <v>12541</v>
          </cell>
          <cell r="AB197">
            <v>18.811499999999999</v>
          </cell>
        </row>
        <row r="198">
          <cell r="P198">
            <v>10</v>
          </cell>
          <cell r="Q198">
            <v>1.4999999999999999E-2</v>
          </cell>
          <cell r="R198">
            <v>10</v>
          </cell>
          <cell r="S198">
            <v>1.4999999999999999E-2</v>
          </cell>
          <cell r="Y198">
            <v>10</v>
          </cell>
          <cell r="Z198">
            <v>1.4999999999999999E-2</v>
          </cell>
          <cell r="AA198">
            <v>10</v>
          </cell>
          <cell r="AB198">
            <v>1.4999999999999999E-2</v>
          </cell>
        </row>
        <row r="199">
          <cell r="C199">
            <v>6</v>
          </cell>
          <cell r="D199">
            <v>9.0000000000000011E-3</v>
          </cell>
          <cell r="P199">
            <v>8</v>
          </cell>
          <cell r="Q199">
            <v>1.2E-2</v>
          </cell>
          <cell r="R199">
            <v>8</v>
          </cell>
          <cell r="S199">
            <v>1.2E-2</v>
          </cell>
          <cell r="Y199">
            <v>8</v>
          </cell>
          <cell r="Z199">
            <v>1.2E-2</v>
          </cell>
          <cell r="AA199">
            <v>8</v>
          </cell>
          <cell r="AB199">
            <v>1.2E-2</v>
          </cell>
        </row>
        <row r="200">
          <cell r="P200">
            <v>15857</v>
          </cell>
          <cell r="Q200">
            <v>23.785499999999999</v>
          </cell>
          <cell r="R200">
            <v>15857</v>
          </cell>
          <cell r="S200">
            <v>23.785499999999999</v>
          </cell>
          <cell r="Y200">
            <v>15857</v>
          </cell>
          <cell r="Z200">
            <v>23.785499999999999</v>
          </cell>
          <cell r="AA200">
            <v>15857</v>
          </cell>
          <cell r="AB200">
            <v>23.785499999999999</v>
          </cell>
        </row>
        <row r="201">
          <cell r="C201">
            <v>20</v>
          </cell>
          <cell r="D201">
            <v>0.03</v>
          </cell>
          <cell r="P201">
            <v>14</v>
          </cell>
          <cell r="Q201">
            <v>2.1000000000000001E-2</v>
          </cell>
          <cell r="R201">
            <v>14</v>
          </cell>
          <cell r="S201">
            <v>2.1000000000000001E-2</v>
          </cell>
          <cell r="Y201">
            <v>14</v>
          </cell>
          <cell r="Z201">
            <v>2.1000000000000001E-2</v>
          </cell>
          <cell r="AA201">
            <v>14</v>
          </cell>
          <cell r="AB201">
            <v>2.1000000000000001E-2</v>
          </cell>
        </row>
        <row r="202">
          <cell r="C202">
            <v>21</v>
          </cell>
          <cell r="D202">
            <v>3.15E-2</v>
          </cell>
          <cell r="P202">
            <v>18</v>
          </cell>
          <cell r="Q202">
            <v>2.7E-2</v>
          </cell>
          <cell r="R202">
            <v>18</v>
          </cell>
          <cell r="S202">
            <v>2.7E-2</v>
          </cell>
          <cell r="Y202">
            <v>18</v>
          </cell>
          <cell r="Z202">
            <v>2.7E-2</v>
          </cell>
          <cell r="AA202">
            <v>18</v>
          </cell>
          <cell r="AB202">
            <v>2.7E-2</v>
          </cell>
        </row>
        <row r="203">
          <cell r="P203">
            <v>19576</v>
          </cell>
          <cell r="Q203">
            <v>48.94</v>
          </cell>
          <cell r="R203">
            <v>19576</v>
          </cell>
          <cell r="S203">
            <v>48.94</v>
          </cell>
          <cell r="Y203">
            <v>19576</v>
          </cell>
          <cell r="Z203">
            <v>48.94</v>
          </cell>
          <cell r="AA203">
            <v>19576</v>
          </cell>
          <cell r="AB203">
            <v>48.94</v>
          </cell>
        </row>
        <row r="204">
          <cell r="C204">
            <v>61</v>
          </cell>
          <cell r="D204">
            <v>0.1525</v>
          </cell>
          <cell r="P204">
            <v>19</v>
          </cell>
          <cell r="Q204">
            <v>4.7500000000000001E-2</v>
          </cell>
          <cell r="R204">
            <v>19</v>
          </cell>
          <cell r="S204">
            <v>4.7500000000000001E-2</v>
          </cell>
          <cell r="Y204">
            <v>19</v>
          </cell>
          <cell r="Z204">
            <v>4.7500000000000001E-2</v>
          </cell>
          <cell r="AA204">
            <v>19</v>
          </cell>
          <cell r="AB204">
            <v>4.7500000000000001E-2</v>
          </cell>
        </row>
        <row r="205">
          <cell r="C205">
            <v>22</v>
          </cell>
          <cell r="D205">
            <v>5.5E-2</v>
          </cell>
          <cell r="P205">
            <v>45</v>
          </cell>
          <cell r="Q205">
            <v>0.1125</v>
          </cell>
          <cell r="R205">
            <v>45</v>
          </cell>
          <cell r="S205">
            <v>0.1125</v>
          </cell>
          <cell r="Y205">
            <v>45</v>
          </cell>
          <cell r="Z205">
            <v>0.1125</v>
          </cell>
          <cell r="AA205">
            <v>45</v>
          </cell>
          <cell r="AB205">
            <v>0.1125</v>
          </cell>
        </row>
        <row r="206">
          <cell r="C206">
            <v>130</v>
          </cell>
          <cell r="D206">
            <v>0.27800000000000002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48088</v>
          </cell>
          <cell r="Q206">
            <v>91.771999999999991</v>
          </cell>
          <cell r="R206">
            <v>48088</v>
          </cell>
          <cell r="S206">
            <v>91.771999999999991</v>
          </cell>
          <cell r="T206">
            <v>0</v>
          </cell>
          <cell r="U206">
            <v>0</v>
          </cell>
          <cell r="Y206">
            <v>48088</v>
          </cell>
          <cell r="Z206">
            <v>91.771999999999991</v>
          </cell>
          <cell r="AA206">
            <v>48088</v>
          </cell>
          <cell r="AB206">
            <v>91.771999999999991</v>
          </cell>
        </row>
        <row r="208">
          <cell r="C208">
            <v>22675</v>
          </cell>
          <cell r="D208">
            <v>90.7</v>
          </cell>
          <cell r="E208">
            <v>22675</v>
          </cell>
          <cell r="F208">
            <v>90.7</v>
          </cell>
          <cell r="P208">
            <v>24120</v>
          </cell>
          <cell r="Q208">
            <v>96.48</v>
          </cell>
          <cell r="R208">
            <v>24120</v>
          </cell>
          <cell r="S208">
            <v>96.48</v>
          </cell>
          <cell r="Y208">
            <v>24120</v>
          </cell>
          <cell r="Z208">
            <v>96.48</v>
          </cell>
          <cell r="AA208">
            <v>24120</v>
          </cell>
          <cell r="AB208">
            <v>96.48</v>
          </cell>
        </row>
        <row r="209">
          <cell r="C209">
            <v>6492</v>
          </cell>
          <cell r="D209">
            <v>25.968</v>
          </cell>
          <cell r="E209">
            <v>6492</v>
          </cell>
          <cell r="F209">
            <v>25.968</v>
          </cell>
          <cell r="P209">
            <v>6919</v>
          </cell>
          <cell r="Q209">
            <v>27.676000000000002</v>
          </cell>
          <cell r="R209">
            <v>6919</v>
          </cell>
          <cell r="S209">
            <v>27.676000000000002</v>
          </cell>
          <cell r="Y209">
            <v>6919</v>
          </cell>
          <cell r="Z209">
            <v>27.676000000000002</v>
          </cell>
          <cell r="AA209">
            <v>6919</v>
          </cell>
          <cell r="AB209">
            <v>27.676000000000002</v>
          </cell>
        </row>
        <row r="210">
          <cell r="C210">
            <v>2211</v>
          </cell>
          <cell r="D210">
            <v>8.8439999999999994</v>
          </cell>
          <cell r="E210">
            <v>2211</v>
          </cell>
          <cell r="F210">
            <v>8.8439999999999994</v>
          </cell>
          <cell r="P210">
            <v>2062</v>
          </cell>
          <cell r="Q210">
            <v>8.2479999999999993</v>
          </cell>
          <cell r="R210">
            <v>2062</v>
          </cell>
          <cell r="S210">
            <v>8.2479999999999993</v>
          </cell>
          <cell r="Y210">
            <v>2062</v>
          </cell>
          <cell r="Z210">
            <v>8.2479999999999993</v>
          </cell>
          <cell r="AA210">
            <v>2062</v>
          </cell>
          <cell r="AB210">
            <v>8.2479999999999993</v>
          </cell>
        </row>
        <row r="211">
          <cell r="C211">
            <v>11899</v>
          </cell>
          <cell r="D211">
            <v>47.596000000000004</v>
          </cell>
          <cell r="E211">
            <v>11899</v>
          </cell>
          <cell r="F211">
            <v>47.596000000000004</v>
          </cell>
          <cell r="P211">
            <v>11628</v>
          </cell>
          <cell r="Q211">
            <v>46.512</v>
          </cell>
          <cell r="R211">
            <v>11628</v>
          </cell>
          <cell r="S211">
            <v>46.512</v>
          </cell>
          <cell r="Y211">
            <v>11628</v>
          </cell>
          <cell r="Z211">
            <v>46.512</v>
          </cell>
          <cell r="AA211">
            <v>11628</v>
          </cell>
          <cell r="AB211">
            <v>46.512</v>
          </cell>
        </row>
        <row r="212">
          <cell r="C212">
            <v>43277</v>
          </cell>
          <cell r="D212">
            <v>173.108</v>
          </cell>
          <cell r="E212">
            <v>43277</v>
          </cell>
          <cell r="F212">
            <v>173.108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44729</v>
          </cell>
          <cell r="Q212">
            <v>178.916</v>
          </cell>
          <cell r="R212">
            <v>44729</v>
          </cell>
          <cell r="S212">
            <v>178.916</v>
          </cell>
          <cell r="T212">
            <v>0</v>
          </cell>
          <cell r="U212">
            <v>0</v>
          </cell>
          <cell r="Y212">
            <v>44729</v>
          </cell>
          <cell r="Z212">
            <v>178.916</v>
          </cell>
          <cell r="AA212">
            <v>44729</v>
          </cell>
          <cell r="AB212">
            <v>178.916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67</v>
          </cell>
          <cell r="D246">
            <v>482.88240000000002</v>
          </cell>
          <cell r="E246">
            <v>67</v>
          </cell>
          <cell r="F246">
            <v>482.88240000000002</v>
          </cell>
          <cell r="P246">
            <v>67</v>
          </cell>
          <cell r="Q246">
            <v>513.75600000000009</v>
          </cell>
          <cell r="R246">
            <v>67</v>
          </cell>
          <cell r="S246">
            <v>513.75600000000009</v>
          </cell>
          <cell r="Y246">
            <v>67</v>
          </cell>
          <cell r="Z246">
            <v>513.75600000000009</v>
          </cell>
          <cell r="AA246">
            <v>67</v>
          </cell>
          <cell r="AB246">
            <v>513.75600000000009</v>
          </cell>
        </row>
        <row r="247">
          <cell r="C247">
            <v>79</v>
          </cell>
          <cell r="D247">
            <v>569.36879999999996</v>
          </cell>
          <cell r="E247">
            <v>79</v>
          </cell>
          <cell r="F247">
            <v>569.36879999999996</v>
          </cell>
          <cell r="P247">
            <v>79</v>
          </cell>
          <cell r="Q247">
            <v>605.77200000000005</v>
          </cell>
          <cell r="R247">
            <v>79</v>
          </cell>
          <cell r="S247">
            <v>605.77200000000005</v>
          </cell>
          <cell r="Y247">
            <v>79</v>
          </cell>
          <cell r="Z247">
            <v>605.77200000000005</v>
          </cell>
          <cell r="AA247">
            <v>79</v>
          </cell>
          <cell r="AB247">
            <v>605.77200000000005</v>
          </cell>
        </row>
        <row r="248">
          <cell r="C248">
            <v>41</v>
          </cell>
          <cell r="D248">
            <v>295.49520000000001</v>
          </cell>
          <cell r="E248">
            <v>41</v>
          </cell>
          <cell r="F248">
            <v>295.49520000000001</v>
          </cell>
          <cell r="P248">
            <v>41</v>
          </cell>
          <cell r="Q248">
            <v>314.38800000000003</v>
          </cell>
          <cell r="R248">
            <v>41</v>
          </cell>
          <cell r="S248">
            <v>314.38800000000003</v>
          </cell>
          <cell r="Y248">
            <v>41</v>
          </cell>
          <cell r="Z248">
            <v>314.38800000000003</v>
          </cell>
          <cell r="AA248">
            <v>41</v>
          </cell>
          <cell r="AB248">
            <v>314.38800000000003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49</v>
          </cell>
          <cell r="D255">
            <v>58.8</v>
          </cell>
          <cell r="E255">
            <v>49</v>
          </cell>
          <cell r="F255">
            <v>58.8</v>
          </cell>
          <cell r="P255">
            <v>49</v>
          </cell>
          <cell r="Q255">
            <v>58.8</v>
          </cell>
          <cell r="R255">
            <v>49</v>
          </cell>
          <cell r="S255">
            <v>58.8</v>
          </cell>
          <cell r="Y255">
            <v>49</v>
          </cell>
          <cell r="Z255">
            <v>58.8</v>
          </cell>
          <cell r="AA255">
            <v>49</v>
          </cell>
          <cell r="AB255">
            <v>58.8</v>
          </cell>
        </row>
        <row r="256">
          <cell r="C256">
            <v>45</v>
          </cell>
          <cell r="D256">
            <v>53.999999999999993</v>
          </cell>
          <cell r="E256">
            <v>45</v>
          </cell>
          <cell r="F256">
            <v>53.999999999999993</v>
          </cell>
          <cell r="P256">
            <v>45</v>
          </cell>
          <cell r="Q256">
            <v>53.999999999999993</v>
          </cell>
          <cell r="R256">
            <v>45</v>
          </cell>
          <cell r="S256">
            <v>53.999999999999993</v>
          </cell>
          <cell r="Y256">
            <v>45</v>
          </cell>
          <cell r="Z256">
            <v>53.999999999999993</v>
          </cell>
          <cell r="AA256">
            <v>45</v>
          </cell>
          <cell r="AB256">
            <v>53.999999999999993</v>
          </cell>
        </row>
        <row r="257">
          <cell r="C257">
            <v>63</v>
          </cell>
          <cell r="D257">
            <v>75.599999999999994</v>
          </cell>
          <cell r="E257">
            <v>63</v>
          </cell>
          <cell r="F257">
            <v>75.599999999999994</v>
          </cell>
          <cell r="P257">
            <v>63</v>
          </cell>
          <cell r="Q257">
            <v>75.599999999999994</v>
          </cell>
          <cell r="R257">
            <v>63</v>
          </cell>
          <cell r="S257">
            <v>75.599999999999994</v>
          </cell>
          <cell r="Y257">
            <v>63</v>
          </cell>
          <cell r="Z257">
            <v>75.599999999999994</v>
          </cell>
          <cell r="AA257">
            <v>63</v>
          </cell>
          <cell r="AB257">
            <v>75.599999999999994</v>
          </cell>
        </row>
        <row r="258">
          <cell r="C258">
            <v>344</v>
          </cell>
          <cell r="D258">
            <v>1536.1463999999999</v>
          </cell>
          <cell r="E258">
            <v>344</v>
          </cell>
          <cell r="F258">
            <v>1536.1463999999999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344</v>
          </cell>
          <cell r="Q258">
            <v>1622.316</v>
          </cell>
          <cell r="R258">
            <v>344</v>
          </cell>
          <cell r="S258">
            <v>1622.316</v>
          </cell>
          <cell r="T258">
            <v>0</v>
          </cell>
          <cell r="U258">
            <v>0</v>
          </cell>
          <cell r="Y258">
            <v>344</v>
          </cell>
          <cell r="Z258">
            <v>1622.316</v>
          </cell>
          <cell r="AA258">
            <v>344</v>
          </cell>
          <cell r="AB258">
            <v>1622.316</v>
          </cell>
        </row>
        <row r="259">
          <cell r="C259">
            <v>344</v>
          </cell>
          <cell r="D259">
            <v>1536.1463999999999</v>
          </cell>
          <cell r="E259">
            <v>344</v>
          </cell>
          <cell r="F259">
            <v>1536.1463999999999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344</v>
          </cell>
          <cell r="Q259">
            <v>1622.316</v>
          </cell>
          <cell r="R259">
            <v>344</v>
          </cell>
          <cell r="S259">
            <v>1622.316</v>
          </cell>
          <cell r="T259">
            <v>0</v>
          </cell>
          <cell r="U259">
            <v>0</v>
          </cell>
          <cell r="Y259">
            <v>344</v>
          </cell>
          <cell r="Z259">
            <v>1622.316</v>
          </cell>
          <cell r="AA259">
            <v>344</v>
          </cell>
          <cell r="AB259">
            <v>1622.316</v>
          </cell>
        </row>
        <row r="260">
          <cell r="C260">
            <v>344</v>
          </cell>
          <cell r="D260">
            <v>1536.1463999999999</v>
          </cell>
          <cell r="E260">
            <v>344</v>
          </cell>
          <cell r="F260">
            <v>1536.1463999999999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344</v>
          </cell>
          <cell r="Q260">
            <v>1622.316</v>
          </cell>
          <cell r="R260">
            <v>344</v>
          </cell>
          <cell r="S260">
            <v>1622.316</v>
          </cell>
          <cell r="T260">
            <v>0</v>
          </cell>
          <cell r="U260">
            <v>0</v>
          </cell>
          <cell r="Y260">
            <v>344</v>
          </cell>
          <cell r="Z260">
            <v>1622.316</v>
          </cell>
          <cell r="AA260">
            <v>344</v>
          </cell>
          <cell r="AB260">
            <v>1622.316</v>
          </cell>
        </row>
        <row r="264">
          <cell r="C264">
            <v>681</v>
          </cell>
          <cell r="D264">
            <v>4.7670000000000003</v>
          </cell>
          <cell r="E264">
            <v>629</v>
          </cell>
          <cell r="F264">
            <v>4.4000000000000004</v>
          </cell>
          <cell r="P264">
            <v>631</v>
          </cell>
          <cell r="Q264">
            <v>6.3100000000000005</v>
          </cell>
          <cell r="R264">
            <v>631</v>
          </cell>
          <cell r="S264">
            <v>6.3100000000000005</v>
          </cell>
          <cell r="Y264">
            <v>631</v>
          </cell>
          <cell r="Z264">
            <v>6.3100000000000005</v>
          </cell>
          <cell r="AA264">
            <v>631</v>
          </cell>
          <cell r="AB264">
            <v>6.3100000000000005</v>
          </cell>
        </row>
        <row r="265">
          <cell r="C265">
            <v>756</v>
          </cell>
          <cell r="D265">
            <v>5.2919999999999998</v>
          </cell>
          <cell r="E265">
            <v>729</v>
          </cell>
          <cell r="F265">
            <v>3.28</v>
          </cell>
          <cell r="P265">
            <v>763</v>
          </cell>
          <cell r="Q265">
            <v>7.63</v>
          </cell>
          <cell r="R265">
            <v>763</v>
          </cell>
          <cell r="S265">
            <v>7.63</v>
          </cell>
          <cell r="Y265">
            <v>763</v>
          </cell>
          <cell r="Z265">
            <v>7.63</v>
          </cell>
          <cell r="AA265">
            <v>763</v>
          </cell>
          <cell r="AB265">
            <v>7.63</v>
          </cell>
        </row>
        <row r="266">
          <cell r="C266">
            <v>1073</v>
          </cell>
          <cell r="D266">
            <v>7.5110000000000001</v>
          </cell>
          <cell r="P266">
            <v>1054</v>
          </cell>
          <cell r="Q266">
            <v>10.540000000000001</v>
          </cell>
          <cell r="R266">
            <v>1054</v>
          </cell>
          <cell r="S266">
            <v>10.540000000000001</v>
          </cell>
          <cell r="Y266">
            <v>1054</v>
          </cell>
          <cell r="Z266">
            <v>10.540000000000001</v>
          </cell>
          <cell r="AA266">
            <v>1054</v>
          </cell>
          <cell r="AB266">
            <v>10.540000000000001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681</v>
          </cell>
          <cell r="D268">
            <v>4.0860000000000003</v>
          </cell>
          <cell r="P268">
            <v>631</v>
          </cell>
          <cell r="Q268">
            <v>6.3100000000000005</v>
          </cell>
          <cell r="R268">
            <v>631</v>
          </cell>
          <cell r="S268">
            <v>6.3100000000000005</v>
          </cell>
          <cell r="Y268">
            <v>631</v>
          </cell>
          <cell r="Z268">
            <v>6.3100000000000005</v>
          </cell>
          <cell r="AA268">
            <v>631</v>
          </cell>
          <cell r="AB268">
            <v>6.3100000000000005</v>
          </cell>
        </row>
        <row r="269">
          <cell r="C269">
            <v>756</v>
          </cell>
          <cell r="D269">
            <v>4.5360000000000005</v>
          </cell>
          <cell r="P269">
            <v>763</v>
          </cell>
          <cell r="Q269">
            <v>7.63</v>
          </cell>
          <cell r="R269">
            <v>763</v>
          </cell>
          <cell r="S269">
            <v>7.63</v>
          </cell>
          <cell r="Y269">
            <v>763</v>
          </cell>
          <cell r="Z269">
            <v>7.63</v>
          </cell>
          <cell r="AA269">
            <v>763</v>
          </cell>
          <cell r="AB269">
            <v>7.63</v>
          </cell>
        </row>
        <row r="270">
          <cell r="C270">
            <v>1073</v>
          </cell>
          <cell r="D270">
            <v>6.4379999999999997</v>
          </cell>
          <cell r="P270">
            <v>1054</v>
          </cell>
          <cell r="Q270">
            <v>10.540000000000001</v>
          </cell>
          <cell r="R270">
            <v>1054</v>
          </cell>
          <cell r="S270">
            <v>10.540000000000001</v>
          </cell>
          <cell r="Y270">
            <v>1054</v>
          </cell>
          <cell r="Z270">
            <v>10.540000000000001</v>
          </cell>
          <cell r="AA270">
            <v>1054</v>
          </cell>
          <cell r="AB270">
            <v>10.540000000000001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2</v>
          </cell>
          <cell r="D277">
            <v>2.8000000000000001E-2</v>
          </cell>
          <cell r="E277">
            <v>2</v>
          </cell>
          <cell r="F277">
            <v>2.8000000000000001E-2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2</v>
          </cell>
          <cell r="D278">
            <v>2.8000000000000001E-2</v>
          </cell>
          <cell r="E278">
            <v>2</v>
          </cell>
          <cell r="F278">
            <v>2.8000000000000001E-2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2</v>
          </cell>
          <cell r="D279">
            <v>2.8000000000000001E-2</v>
          </cell>
          <cell r="E279">
            <v>2</v>
          </cell>
          <cell r="F279">
            <v>2.8000000000000001E-2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2</v>
          </cell>
          <cell r="D281">
            <v>0.04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50</v>
          </cell>
          <cell r="D282">
            <v>0.8</v>
          </cell>
          <cell r="E282">
            <v>50</v>
          </cell>
          <cell r="F282">
            <v>0.8</v>
          </cell>
          <cell r="P282">
            <v>108</v>
          </cell>
          <cell r="Q282">
            <v>2.16</v>
          </cell>
          <cell r="R282">
            <v>108</v>
          </cell>
          <cell r="S282">
            <v>2.16</v>
          </cell>
          <cell r="Y282">
            <v>108</v>
          </cell>
          <cell r="Z282">
            <v>1.728</v>
          </cell>
          <cell r="AA282">
            <v>108</v>
          </cell>
          <cell r="AB282">
            <v>1.728</v>
          </cell>
        </row>
        <row r="283">
          <cell r="C283">
            <v>2568</v>
          </cell>
          <cell r="D283">
            <v>33.553999999999995</v>
          </cell>
          <cell r="E283">
            <v>56</v>
          </cell>
          <cell r="F283">
            <v>8.5639999999999983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2706</v>
          </cell>
          <cell r="Q283">
            <v>54.2</v>
          </cell>
          <cell r="R283">
            <v>2706</v>
          </cell>
          <cell r="S283">
            <v>54.2</v>
          </cell>
          <cell r="T283">
            <v>0</v>
          </cell>
          <cell r="U283">
            <v>0</v>
          </cell>
          <cell r="Y283">
            <v>2706</v>
          </cell>
          <cell r="Z283">
            <v>53.688000000000009</v>
          </cell>
          <cell r="AA283">
            <v>2706</v>
          </cell>
          <cell r="AB283">
            <v>53.688000000000009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14</v>
          </cell>
          <cell r="D287">
            <v>26.88</v>
          </cell>
          <cell r="E287">
            <v>14</v>
          </cell>
          <cell r="F287">
            <v>26.88</v>
          </cell>
          <cell r="P287">
            <v>22</v>
          </cell>
          <cell r="Q287">
            <v>46.463999999999999</v>
          </cell>
          <cell r="R287">
            <v>22</v>
          </cell>
          <cell r="S287">
            <v>46.463999999999999</v>
          </cell>
          <cell r="Y287">
            <v>22</v>
          </cell>
          <cell r="Z287">
            <v>46.463999999999999</v>
          </cell>
          <cell r="AA287">
            <v>22</v>
          </cell>
          <cell r="AB287">
            <v>46.463999999999999</v>
          </cell>
        </row>
        <row r="288">
          <cell r="C288">
            <v>7</v>
          </cell>
          <cell r="D288">
            <v>13.44</v>
          </cell>
          <cell r="E288">
            <v>7</v>
          </cell>
          <cell r="F288">
            <v>13.44</v>
          </cell>
          <cell r="P288">
            <v>11</v>
          </cell>
          <cell r="Q288">
            <v>23.231999999999999</v>
          </cell>
          <cell r="R288">
            <v>11</v>
          </cell>
          <cell r="S288">
            <v>23.231999999999999</v>
          </cell>
          <cell r="Y288">
            <v>11</v>
          </cell>
          <cell r="Z288">
            <v>23.231999999999999</v>
          </cell>
          <cell r="AA288">
            <v>11</v>
          </cell>
          <cell r="AB288">
            <v>23.231999999999999</v>
          </cell>
        </row>
        <row r="289">
          <cell r="C289">
            <v>7</v>
          </cell>
          <cell r="D289">
            <v>13.44</v>
          </cell>
          <cell r="E289">
            <v>7</v>
          </cell>
          <cell r="F289">
            <v>13.44</v>
          </cell>
          <cell r="P289">
            <v>11</v>
          </cell>
          <cell r="Q289">
            <v>23.231999999999999</v>
          </cell>
          <cell r="R289">
            <v>11</v>
          </cell>
          <cell r="S289">
            <v>23.231999999999999</v>
          </cell>
          <cell r="Y289">
            <v>11</v>
          </cell>
          <cell r="Z289">
            <v>23.231999999999999</v>
          </cell>
          <cell r="AA289">
            <v>11</v>
          </cell>
          <cell r="AB289">
            <v>23.231999999999999</v>
          </cell>
        </row>
        <row r="290">
          <cell r="E290">
            <v>0</v>
          </cell>
          <cell r="F290">
            <v>0</v>
          </cell>
          <cell r="P290">
            <v>11</v>
          </cell>
          <cell r="Q290">
            <v>15.839999999999998</v>
          </cell>
          <cell r="R290">
            <v>11</v>
          </cell>
          <cell r="S290">
            <v>15.839999999999998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4</v>
          </cell>
          <cell r="Q291">
            <v>4</v>
          </cell>
          <cell r="R291">
            <v>4</v>
          </cell>
          <cell r="S291">
            <v>4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7</v>
          </cell>
          <cell r="Q292">
            <v>7</v>
          </cell>
          <cell r="R292">
            <v>7</v>
          </cell>
          <cell r="S292">
            <v>7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7</v>
          </cell>
          <cell r="D293">
            <v>3.5</v>
          </cell>
          <cell r="E293">
            <v>7</v>
          </cell>
          <cell r="F293">
            <v>3.5</v>
          </cell>
          <cell r="P293">
            <v>11</v>
          </cell>
          <cell r="Q293">
            <v>5.5</v>
          </cell>
          <cell r="R293">
            <v>11</v>
          </cell>
          <cell r="S293">
            <v>5.5</v>
          </cell>
          <cell r="Y293">
            <v>11</v>
          </cell>
          <cell r="Z293">
            <v>5.5</v>
          </cell>
          <cell r="AA293">
            <v>11</v>
          </cell>
          <cell r="AB293">
            <v>5.5</v>
          </cell>
        </row>
        <row r="294">
          <cell r="C294">
            <v>7</v>
          </cell>
          <cell r="D294">
            <v>2.1</v>
          </cell>
          <cell r="E294">
            <v>7</v>
          </cell>
          <cell r="F294">
            <v>2.1</v>
          </cell>
          <cell r="P294">
            <v>11</v>
          </cell>
          <cell r="Q294">
            <v>3.3</v>
          </cell>
          <cell r="R294">
            <v>11</v>
          </cell>
          <cell r="S294">
            <v>3.3</v>
          </cell>
          <cell r="Y294">
            <v>11</v>
          </cell>
          <cell r="Z294">
            <v>3.3</v>
          </cell>
          <cell r="AA294">
            <v>11</v>
          </cell>
          <cell r="AB294">
            <v>3.3</v>
          </cell>
        </row>
        <row r="295">
          <cell r="E295">
            <v>0</v>
          </cell>
          <cell r="F295">
            <v>0</v>
          </cell>
          <cell r="P295">
            <v>11</v>
          </cell>
          <cell r="Q295">
            <v>1.1000000000000001</v>
          </cell>
          <cell r="R295">
            <v>11</v>
          </cell>
          <cell r="S295">
            <v>1.1000000000000001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11</v>
          </cell>
          <cell r="Q296">
            <v>1.1000000000000001</v>
          </cell>
          <cell r="R296">
            <v>11</v>
          </cell>
          <cell r="S296">
            <v>1.1000000000000001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7</v>
          </cell>
          <cell r="D297">
            <v>59.36</v>
          </cell>
          <cell r="E297">
            <v>7</v>
          </cell>
          <cell r="F297">
            <v>59.36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11</v>
          </cell>
          <cell r="Q297">
            <v>130.768</v>
          </cell>
          <cell r="R297">
            <v>11</v>
          </cell>
          <cell r="S297">
            <v>130.768</v>
          </cell>
          <cell r="T297">
            <v>0</v>
          </cell>
          <cell r="U297">
            <v>0</v>
          </cell>
          <cell r="Y297">
            <v>11</v>
          </cell>
          <cell r="Z297">
            <v>101.72799999999999</v>
          </cell>
          <cell r="AA297">
            <v>11</v>
          </cell>
          <cell r="AB297">
            <v>101.72799999999999</v>
          </cell>
        </row>
        <row r="299">
          <cell r="C299">
            <v>31</v>
          </cell>
          <cell r="D299">
            <v>60.264000000000003</v>
          </cell>
          <cell r="E299">
            <v>31</v>
          </cell>
          <cell r="F299">
            <v>60.264000000000003</v>
          </cell>
          <cell r="P299">
            <v>36</v>
          </cell>
          <cell r="Q299">
            <v>76.982399999999998</v>
          </cell>
          <cell r="R299">
            <v>36</v>
          </cell>
          <cell r="S299">
            <v>76.982399999999998</v>
          </cell>
          <cell r="Y299">
            <v>31</v>
          </cell>
          <cell r="Z299">
            <v>66.290399999999991</v>
          </cell>
          <cell r="AA299">
            <v>31</v>
          </cell>
          <cell r="AB299">
            <v>66.290399999999991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36</v>
          </cell>
          <cell r="Q301">
            <v>3.6</v>
          </cell>
          <cell r="R301">
            <v>36</v>
          </cell>
          <cell r="S301">
            <v>3.6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31</v>
          </cell>
          <cell r="D302">
            <v>3.1</v>
          </cell>
          <cell r="E302">
            <v>31</v>
          </cell>
          <cell r="F302">
            <v>3.1</v>
          </cell>
          <cell r="P302">
            <v>36</v>
          </cell>
          <cell r="Q302">
            <v>3.6</v>
          </cell>
          <cell r="R302">
            <v>36</v>
          </cell>
          <cell r="S302">
            <v>3.6</v>
          </cell>
          <cell r="Y302">
            <v>31</v>
          </cell>
          <cell r="Z302">
            <v>3.1</v>
          </cell>
          <cell r="AA302">
            <v>31</v>
          </cell>
          <cell r="AB302">
            <v>3.1</v>
          </cell>
        </row>
        <row r="303">
          <cell r="C303">
            <v>31</v>
          </cell>
          <cell r="D303">
            <v>3.7199999999999998</v>
          </cell>
          <cell r="E303">
            <v>31</v>
          </cell>
          <cell r="F303">
            <v>3.7199999999999998</v>
          </cell>
          <cell r="P303">
            <v>36</v>
          </cell>
          <cell r="Q303">
            <v>4.32</v>
          </cell>
          <cell r="R303">
            <v>36</v>
          </cell>
          <cell r="S303">
            <v>4.32</v>
          </cell>
          <cell r="Y303">
            <v>31</v>
          </cell>
          <cell r="Z303">
            <v>3.7199999999999998</v>
          </cell>
          <cell r="AA303">
            <v>31</v>
          </cell>
          <cell r="AB303">
            <v>3.7199999999999998</v>
          </cell>
        </row>
        <row r="304">
          <cell r="P304">
            <v>36</v>
          </cell>
          <cell r="Q304">
            <v>1.08</v>
          </cell>
          <cell r="R304">
            <v>36</v>
          </cell>
          <cell r="S304">
            <v>1.08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36</v>
          </cell>
          <cell r="Q305">
            <v>0.72</v>
          </cell>
          <cell r="R305">
            <v>36</v>
          </cell>
          <cell r="S305">
            <v>0.72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31</v>
          </cell>
          <cell r="D306">
            <v>67.084000000000003</v>
          </cell>
          <cell r="F306">
            <v>67.084000000000003</v>
          </cell>
          <cell r="J306">
            <v>0</v>
          </cell>
          <cell r="L306">
            <v>0</v>
          </cell>
          <cell r="P306">
            <v>36</v>
          </cell>
          <cell r="Q306">
            <v>90.302399999999992</v>
          </cell>
          <cell r="R306">
            <v>36</v>
          </cell>
          <cell r="S306">
            <v>90.302399999999992</v>
          </cell>
          <cell r="T306">
            <v>0</v>
          </cell>
          <cell r="U306">
            <v>0</v>
          </cell>
          <cell r="Y306">
            <v>31</v>
          </cell>
          <cell r="Z306">
            <v>73.110399999999984</v>
          </cell>
          <cell r="AA306">
            <v>31</v>
          </cell>
          <cell r="AB306">
            <v>73.110399999999984</v>
          </cell>
        </row>
        <row r="309">
          <cell r="AA309">
            <v>0</v>
          </cell>
          <cell r="AB309">
            <v>0</v>
          </cell>
        </row>
        <row r="310">
          <cell r="D310">
            <v>10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10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631</v>
          </cell>
          <cell r="Q319">
            <v>3.1550000000000002</v>
          </cell>
          <cell r="R319">
            <v>631</v>
          </cell>
          <cell r="S319">
            <v>3.1550000000000002</v>
          </cell>
          <cell r="Y319">
            <v>631</v>
          </cell>
          <cell r="Z319">
            <v>3.1550000000000002</v>
          </cell>
          <cell r="AA319">
            <v>631</v>
          </cell>
          <cell r="AB319">
            <v>3.1550000000000002</v>
          </cell>
        </row>
        <row r="320">
          <cell r="P320">
            <v>763</v>
          </cell>
          <cell r="Q320">
            <v>3.8149999999999999</v>
          </cell>
          <cell r="R320">
            <v>763</v>
          </cell>
          <cell r="S320">
            <v>3.8149999999999999</v>
          </cell>
          <cell r="Y320">
            <v>763</v>
          </cell>
          <cell r="Z320">
            <v>3.8149999999999999</v>
          </cell>
          <cell r="AA320">
            <v>763</v>
          </cell>
          <cell r="AB320">
            <v>3.8149999999999999</v>
          </cell>
        </row>
        <row r="321">
          <cell r="P321">
            <v>1054</v>
          </cell>
          <cell r="Q321">
            <v>5.2700000000000005</v>
          </cell>
          <cell r="R321">
            <v>1054</v>
          </cell>
          <cell r="S321">
            <v>5.2700000000000005</v>
          </cell>
          <cell r="Y321">
            <v>1054</v>
          </cell>
          <cell r="Z321">
            <v>5.2700000000000005</v>
          </cell>
          <cell r="AA321">
            <v>1054</v>
          </cell>
          <cell r="AB321">
            <v>5.2700000000000005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2448</v>
          </cell>
          <cell r="Q322">
            <v>12.240000000000002</v>
          </cell>
          <cell r="R322">
            <v>2448</v>
          </cell>
          <cell r="S322">
            <v>12.240000000000002</v>
          </cell>
          <cell r="T322">
            <v>0</v>
          </cell>
          <cell r="U322">
            <v>0</v>
          </cell>
          <cell r="Y322">
            <v>2448</v>
          </cell>
          <cell r="Z322">
            <v>12.240000000000002</v>
          </cell>
          <cell r="AA322">
            <v>2448</v>
          </cell>
          <cell r="AB322">
            <v>12.240000000000002</v>
          </cell>
        </row>
        <row r="324">
          <cell r="C324">
            <v>412</v>
          </cell>
          <cell r="D324">
            <v>20.6</v>
          </cell>
          <cell r="E324">
            <v>412</v>
          </cell>
          <cell r="F324">
            <v>20.6</v>
          </cell>
          <cell r="P324">
            <v>397</v>
          </cell>
          <cell r="Q324">
            <v>19.850000000000001</v>
          </cell>
          <cell r="R324">
            <v>397</v>
          </cell>
          <cell r="S324">
            <v>19.850000000000001</v>
          </cell>
          <cell r="Y324">
            <v>383</v>
          </cell>
          <cell r="Z324">
            <v>19.150000000000002</v>
          </cell>
          <cell r="AA324">
            <v>383</v>
          </cell>
          <cell r="AB324">
            <v>19.150000000000002</v>
          </cell>
        </row>
        <row r="325">
          <cell r="C325">
            <v>236</v>
          </cell>
          <cell r="D325">
            <v>16.520000000000003</v>
          </cell>
          <cell r="E325">
            <v>236</v>
          </cell>
          <cell r="F325">
            <v>16.520000000000003</v>
          </cell>
          <cell r="P325">
            <v>218</v>
          </cell>
          <cell r="Q325">
            <v>15.260000000000002</v>
          </cell>
          <cell r="R325">
            <v>218</v>
          </cell>
          <cell r="S325">
            <v>15.260000000000002</v>
          </cell>
          <cell r="Y325">
            <v>213</v>
          </cell>
          <cell r="Z325">
            <v>14.910000000000002</v>
          </cell>
          <cell r="AA325">
            <v>213</v>
          </cell>
          <cell r="AB325">
            <v>14.910000000000002</v>
          </cell>
        </row>
        <row r="326">
          <cell r="C326">
            <v>648</v>
          </cell>
          <cell r="D326">
            <v>37.120000000000005</v>
          </cell>
          <cell r="E326">
            <v>648</v>
          </cell>
          <cell r="F326">
            <v>37.120000000000005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615</v>
          </cell>
          <cell r="Q326">
            <v>35.11</v>
          </cell>
          <cell r="R326">
            <v>615</v>
          </cell>
          <cell r="S326">
            <v>35.11</v>
          </cell>
          <cell r="T326">
            <v>0</v>
          </cell>
          <cell r="U326">
            <v>0</v>
          </cell>
          <cell r="Y326">
            <v>596</v>
          </cell>
          <cell r="Z326">
            <v>34.06</v>
          </cell>
          <cell r="AA326">
            <v>596</v>
          </cell>
          <cell r="AB326">
            <v>34.06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554</v>
          </cell>
          <cell r="D332">
            <v>39.229999999999997</v>
          </cell>
          <cell r="E332">
            <v>554</v>
          </cell>
          <cell r="F332">
            <v>39.229999999999997</v>
          </cell>
          <cell r="P332">
            <v>560</v>
          </cell>
          <cell r="Q332">
            <v>40</v>
          </cell>
          <cell r="R332">
            <v>560</v>
          </cell>
          <cell r="S332">
            <v>40</v>
          </cell>
          <cell r="Y332">
            <v>560</v>
          </cell>
          <cell r="Z332">
            <v>40</v>
          </cell>
          <cell r="AA332">
            <v>560</v>
          </cell>
          <cell r="AB332">
            <v>40</v>
          </cell>
        </row>
        <row r="333">
          <cell r="C333">
            <v>554</v>
          </cell>
          <cell r="D333">
            <v>39.229999999999997</v>
          </cell>
          <cell r="E333">
            <v>554</v>
          </cell>
          <cell r="F333">
            <v>39.229999999999997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560</v>
          </cell>
          <cell r="Q333">
            <v>40</v>
          </cell>
          <cell r="R333">
            <v>560</v>
          </cell>
          <cell r="S333">
            <v>40</v>
          </cell>
          <cell r="T333">
            <v>0</v>
          </cell>
          <cell r="U333">
            <v>0</v>
          </cell>
          <cell r="Y333">
            <v>560</v>
          </cell>
          <cell r="Z333">
            <v>40</v>
          </cell>
          <cell r="AA333">
            <v>560</v>
          </cell>
          <cell r="AB333">
            <v>40</v>
          </cell>
        </row>
        <row r="336">
          <cell r="C336">
            <v>1073</v>
          </cell>
          <cell r="D336">
            <v>32.19</v>
          </cell>
          <cell r="E336">
            <v>1073</v>
          </cell>
          <cell r="F336">
            <v>32.19</v>
          </cell>
          <cell r="P336">
            <v>648</v>
          </cell>
          <cell r="Q336">
            <v>19.439999999999998</v>
          </cell>
          <cell r="R336">
            <v>648</v>
          </cell>
          <cell r="S336">
            <v>19.439999999999998</v>
          </cell>
          <cell r="Y336">
            <v>575</v>
          </cell>
          <cell r="Z336">
            <v>17.25</v>
          </cell>
          <cell r="AA336">
            <v>575</v>
          </cell>
          <cell r="AB336">
            <v>17.25</v>
          </cell>
        </row>
        <row r="337">
          <cell r="C337">
            <v>1073</v>
          </cell>
          <cell r="D337">
            <v>32.19</v>
          </cell>
          <cell r="E337">
            <v>1073</v>
          </cell>
          <cell r="F337">
            <v>32.19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648</v>
          </cell>
          <cell r="Q337">
            <v>19.439999999999998</v>
          </cell>
          <cell r="R337">
            <v>648</v>
          </cell>
          <cell r="S337">
            <v>19.439999999999998</v>
          </cell>
          <cell r="T337">
            <v>0</v>
          </cell>
          <cell r="U337">
            <v>0</v>
          </cell>
          <cell r="Y337">
            <v>575</v>
          </cell>
          <cell r="Z337">
            <v>17.25</v>
          </cell>
          <cell r="AA337">
            <v>575</v>
          </cell>
          <cell r="AB337">
            <v>17.25</v>
          </cell>
        </row>
        <row r="339">
          <cell r="D339">
            <v>2.5</v>
          </cell>
          <cell r="F339">
            <v>2.5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2.5</v>
          </cell>
          <cell r="F340">
            <v>2.5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2.5</v>
          </cell>
          <cell r="F341">
            <v>2.5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2.5</v>
          </cell>
          <cell r="F342">
            <v>2.5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10</v>
          </cell>
          <cell r="F343">
            <v>10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3450</v>
          </cell>
          <cell r="D346">
            <v>10.35</v>
          </cell>
          <cell r="E346">
            <v>2826</v>
          </cell>
          <cell r="F346">
            <v>8.4779999999999998</v>
          </cell>
          <cell r="P346">
            <v>3690</v>
          </cell>
          <cell r="Q346">
            <v>11.07</v>
          </cell>
          <cell r="R346">
            <v>3690</v>
          </cell>
          <cell r="S346">
            <v>11.07</v>
          </cell>
          <cell r="Y346">
            <v>2988</v>
          </cell>
          <cell r="Z346">
            <v>8.9640000000000004</v>
          </cell>
          <cell r="AA346">
            <v>2988</v>
          </cell>
          <cell r="AB346">
            <v>8.9640000000000004</v>
          </cell>
        </row>
        <row r="347">
          <cell r="C347">
            <v>3450</v>
          </cell>
          <cell r="D347">
            <v>10.35</v>
          </cell>
          <cell r="E347">
            <v>2826</v>
          </cell>
          <cell r="F347">
            <v>8.4779999999999998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3690</v>
          </cell>
          <cell r="Q347">
            <v>11.07</v>
          </cell>
          <cell r="R347">
            <v>3690</v>
          </cell>
          <cell r="S347">
            <v>11.07</v>
          </cell>
          <cell r="T347">
            <v>0</v>
          </cell>
          <cell r="U347">
            <v>0</v>
          </cell>
          <cell r="Y347">
            <v>2988</v>
          </cell>
          <cell r="Z347">
            <v>8.9640000000000004</v>
          </cell>
          <cell r="AA347">
            <v>2988</v>
          </cell>
          <cell r="AB347">
            <v>8.9640000000000004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80.17</v>
          </cell>
          <cell r="E355">
            <v>0</v>
          </cell>
          <cell r="F355">
            <v>26.15</v>
          </cell>
          <cell r="K355">
            <v>0</v>
          </cell>
          <cell r="L355">
            <v>54.02</v>
          </cell>
          <cell r="Q355">
            <v>0</v>
          </cell>
          <cell r="R355">
            <v>0</v>
          </cell>
          <cell r="S355">
            <v>54.02</v>
          </cell>
          <cell r="T355">
            <v>0</v>
          </cell>
          <cell r="U355">
            <v>54.02</v>
          </cell>
          <cell r="Z355">
            <v>0</v>
          </cell>
          <cell r="AA355">
            <v>0</v>
          </cell>
          <cell r="AB355">
            <v>54.02</v>
          </cell>
        </row>
        <row r="356">
          <cell r="E356">
            <v>0</v>
          </cell>
          <cell r="F356">
            <v>0</v>
          </cell>
          <cell r="K356">
            <v>0</v>
          </cell>
          <cell r="L356">
            <v>0</v>
          </cell>
          <cell r="P356">
            <v>3</v>
          </cell>
          <cell r="Q356">
            <v>27.75</v>
          </cell>
          <cell r="R356">
            <v>3</v>
          </cell>
          <cell r="S356">
            <v>27.75</v>
          </cell>
          <cell r="T356">
            <v>0</v>
          </cell>
          <cell r="U356">
            <v>0</v>
          </cell>
          <cell r="Y356">
            <v>3</v>
          </cell>
          <cell r="Z356">
            <v>27.75</v>
          </cell>
          <cell r="AA356">
            <v>3</v>
          </cell>
          <cell r="AB356">
            <v>27.75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4</v>
          </cell>
          <cell r="D359">
            <v>7.8</v>
          </cell>
          <cell r="E359">
            <v>0</v>
          </cell>
          <cell r="F359">
            <v>0</v>
          </cell>
          <cell r="K359">
            <v>4</v>
          </cell>
          <cell r="L359">
            <v>7.8</v>
          </cell>
          <cell r="P359">
            <v>8</v>
          </cell>
          <cell r="Q359">
            <v>16.8</v>
          </cell>
          <cell r="R359">
            <v>8</v>
          </cell>
          <cell r="S359">
            <v>24.6</v>
          </cell>
          <cell r="T359">
            <v>4</v>
          </cell>
          <cell r="U359">
            <v>7.8</v>
          </cell>
          <cell r="Z359">
            <v>0</v>
          </cell>
          <cell r="AA359">
            <v>0</v>
          </cell>
          <cell r="AB359">
            <v>7.8</v>
          </cell>
        </row>
        <row r="360">
          <cell r="C360">
            <v>3</v>
          </cell>
          <cell r="D360">
            <v>5.85</v>
          </cell>
          <cell r="E360">
            <v>0</v>
          </cell>
          <cell r="F360">
            <v>0</v>
          </cell>
          <cell r="K360">
            <v>3</v>
          </cell>
          <cell r="L360">
            <v>5.85</v>
          </cell>
          <cell r="P360">
            <v>4</v>
          </cell>
          <cell r="Q360">
            <v>8.4</v>
          </cell>
          <cell r="R360">
            <v>4</v>
          </cell>
          <cell r="S360">
            <v>14.25</v>
          </cell>
          <cell r="T360">
            <v>3</v>
          </cell>
          <cell r="U360">
            <v>5.85</v>
          </cell>
          <cell r="Z360">
            <v>0</v>
          </cell>
          <cell r="AA360">
            <v>0</v>
          </cell>
          <cell r="AB360">
            <v>5.85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17</v>
          </cell>
          <cell r="Q361">
            <v>18.700000000000003</v>
          </cell>
          <cell r="R361">
            <v>17</v>
          </cell>
          <cell r="S361">
            <v>18.700000000000003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3</v>
          </cell>
          <cell r="D364">
            <v>3.6</v>
          </cell>
          <cell r="E364">
            <v>0</v>
          </cell>
          <cell r="F364">
            <v>0</v>
          </cell>
          <cell r="K364">
            <v>3</v>
          </cell>
          <cell r="L364">
            <v>3.6</v>
          </cell>
          <cell r="Q364">
            <v>0</v>
          </cell>
          <cell r="R364">
            <v>0</v>
          </cell>
          <cell r="S364">
            <v>3.6</v>
          </cell>
          <cell r="T364">
            <v>3</v>
          </cell>
          <cell r="U364">
            <v>3.6</v>
          </cell>
          <cell r="Z364">
            <v>0</v>
          </cell>
          <cell r="AA364">
            <v>0</v>
          </cell>
          <cell r="AB364">
            <v>3.6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E367">
            <v>0</v>
          </cell>
          <cell r="F367">
            <v>0</v>
          </cell>
          <cell r="K367">
            <v>0</v>
          </cell>
          <cell r="L367">
            <v>0</v>
          </cell>
          <cell r="P367">
            <v>1</v>
          </cell>
          <cell r="Q367">
            <v>8.3000000000000007</v>
          </cell>
          <cell r="R367">
            <v>1</v>
          </cell>
          <cell r="S367">
            <v>8.3000000000000007</v>
          </cell>
          <cell r="T367">
            <v>0</v>
          </cell>
          <cell r="U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119</v>
          </cell>
          <cell r="Q370">
            <v>30.94</v>
          </cell>
          <cell r="R370">
            <v>119</v>
          </cell>
          <cell r="S370">
            <v>30.94</v>
          </cell>
          <cell r="T370">
            <v>0</v>
          </cell>
          <cell r="U370">
            <v>0</v>
          </cell>
          <cell r="Y370">
            <v>119</v>
          </cell>
          <cell r="Z370">
            <v>30.94</v>
          </cell>
          <cell r="AA370">
            <v>119</v>
          </cell>
          <cell r="AB370">
            <v>30.94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4</v>
          </cell>
          <cell r="Q381">
            <v>124</v>
          </cell>
          <cell r="R381">
            <v>4</v>
          </cell>
          <cell r="S381">
            <v>124</v>
          </cell>
          <cell r="T381">
            <v>0</v>
          </cell>
          <cell r="U381">
            <v>0</v>
          </cell>
          <cell r="Y381">
            <v>4</v>
          </cell>
          <cell r="Z381">
            <v>124</v>
          </cell>
          <cell r="AA381">
            <v>4</v>
          </cell>
          <cell r="AB381">
            <v>124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P383">
            <v>8</v>
          </cell>
          <cell r="Q383">
            <v>66.400000000000006</v>
          </cell>
          <cell r="R383">
            <v>8</v>
          </cell>
          <cell r="S383">
            <v>66.400000000000006</v>
          </cell>
          <cell r="T383">
            <v>0</v>
          </cell>
          <cell r="U383">
            <v>0</v>
          </cell>
          <cell r="Y383">
            <v>1</v>
          </cell>
          <cell r="Z383">
            <v>8.3000000000000007</v>
          </cell>
          <cell r="AA383">
            <v>1</v>
          </cell>
          <cell r="AB383">
            <v>8.3000000000000007</v>
          </cell>
        </row>
        <row r="384">
          <cell r="C384">
            <v>10</v>
          </cell>
          <cell r="D384">
            <v>97.419999999999987</v>
          </cell>
          <cell r="E384">
            <v>0</v>
          </cell>
          <cell r="F384">
            <v>26.15</v>
          </cell>
          <cell r="I384">
            <v>0</v>
          </cell>
          <cell r="J384">
            <v>0</v>
          </cell>
          <cell r="K384">
            <v>10</v>
          </cell>
          <cell r="L384">
            <v>71.27</v>
          </cell>
          <cell r="P384">
            <v>164</v>
          </cell>
          <cell r="Q384">
            <v>301.28999999999996</v>
          </cell>
          <cell r="R384">
            <v>164</v>
          </cell>
          <cell r="S384">
            <v>372.55999999999995</v>
          </cell>
          <cell r="T384">
            <v>10</v>
          </cell>
          <cell r="U384">
            <v>71.27</v>
          </cell>
          <cell r="Y384">
            <v>127</v>
          </cell>
          <cell r="Z384">
            <v>190.99</v>
          </cell>
          <cell r="AA384">
            <v>127</v>
          </cell>
          <cell r="AB384">
            <v>262.26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232.14926000000003</v>
          </cell>
          <cell r="S388">
            <v>232.14926000000003</v>
          </cell>
          <cell r="Z388">
            <v>138</v>
          </cell>
          <cell r="AA388">
            <v>0</v>
          </cell>
          <cell r="AB388">
            <v>138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232.14926000000003</v>
          </cell>
          <cell r="R391">
            <v>0</v>
          </cell>
          <cell r="S391">
            <v>232.14926000000003</v>
          </cell>
          <cell r="T391">
            <v>0</v>
          </cell>
          <cell r="U391">
            <v>0</v>
          </cell>
          <cell r="Y391">
            <v>0</v>
          </cell>
          <cell r="Z391">
            <v>138</v>
          </cell>
          <cell r="AA391">
            <v>0</v>
          </cell>
          <cell r="AB391">
            <v>138</v>
          </cell>
        </row>
        <row r="393">
          <cell r="D393">
            <v>17.57</v>
          </cell>
          <cell r="P393">
            <v>770</v>
          </cell>
          <cell r="Q393">
            <v>32.28</v>
          </cell>
          <cell r="R393">
            <v>770</v>
          </cell>
          <cell r="S393">
            <v>32.28</v>
          </cell>
          <cell r="Y393">
            <v>770</v>
          </cell>
          <cell r="Z393">
            <v>25</v>
          </cell>
          <cell r="AA393">
            <v>770</v>
          </cell>
          <cell r="AB393">
            <v>25</v>
          </cell>
        </row>
        <row r="394">
          <cell r="D394">
            <v>5.52</v>
          </cell>
          <cell r="E394">
            <v>29450</v>
          </cell>
          <cell r="F394">
            <v>1.77</v>
          </cell>
          <cell r="P394">
            <v>6848</v>
          </cell>
          <cell r="Q394">
            <v>8.218</v>
          </cell>
          <cell r="R394">
            <v>6848</v>
          </cell>
          <cell r="S394">
            <v>8.218</v>
          </cell>
          <cell r="Y394">
            <v>6848</v>
          </cell>
          <cell r="Z394">
            <v>8.218</v>
          </cell>
          <cell r="AA394">
            <v>6848</v>
          </cell>
          <cell r="AB394">
            <v>8.218</v>
          </cell>
        </row>
        <row r="395">
          <cell r="D395">
            <v>39.119999999999997</v>
          </cell>
          <cell r="E395">
            <v>20222</v>
          </cell>
          <cell r="F395">
            <v>1.62</v>
          </cell>
          <cell r="P395">
            <v>240</v>
          </cell>
          <cell r="Q395">
            <v>67.599999999999994</v>
          </cell>
          <cell r="R395">
            <v>240</v>
          </cell>
          <cell r="S395">
            <v>67.599999999999994</v>
          </cell>
          <cell r="Y395">
            <v>240</v>
          </cell>
          <cell r="Z395">
            <v>35</v>
          </cell>
          <cell r="AA395">
            <v>240</v>
          </cell>
          <cell r="AB395">
            <v>35</v>
          </cell>
        </row>
        <row r="396">
          <cell r="D396">
            <v>23.832000000000001</v>
          </cell>
          <cell r="Q396">
            <v>34.324926299999994</v>
          </cell>
          <cell r="R396">
            <v>0</v>
          </cell>
          <cell r="S396">
            <v>34.324926299999994</v>
          </cell>
          <cell r="Z396">
            <v>15</v>
          </cell>
          <cell r="AA396">
            <v>0</v>
          </cell>
          <cell r="AB396">
            <v>15</v>
          </cell>
        </row>
        <row r="397">
          <cell r="D397">
            <v>86.042000000000002</v>
          </cell>
          <cell r="E397">
            <v>49672</v>
          </cell>
          <cell r="F397">
            <v>3.39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7858</v>
          </cell>
          <cell r="Q397">
            <v>142.4229263</v>
          </cell>
          <cell r="R397">
            <v>7858</v>
          </cell>
          <cell r="S397">
            <v>142.4229263</v>
          </cell>
          <cell r="T397">
            <v>0</v>
          </cell>
          <cell r="U397">
            <v>0</v>
          </cell>
          <cell r="Y397">
            <v>7858</v>
          </cell>
          <cell r="Z397">
            <v>83.218000000000004</v>
          </cell>
          <cell r="AA397">
            <v>7858</v>
          </cell>
          <cell r="AB397">
            <v>83.218000000000004</v>
          </cell>
        </row>
        <row r="398">
          <cell r="D398">
            <v>2428.2629999999995</v>
          </cell>
          <cell r="F398">
            <v>2016.8204000000003</v>
          </cell>
          <cell r="I398">
            <v>0</v>
          </cell>
          <cell r="J398">
            <v>0</v>
          </cell>
          <cell r="K398">
            <v>10</v>
          </cell>
          <cell r="L398">
            <v>71.27</v>
          </cell>
          <cell r="P398">
            <v>113503</v>
          </cell>
          <cell r="Q398">
            <v>3241.2065863000003</v>
          </cell>
          <cell r="R398">
            <v>113503</v>
          </cell>
          <cell r="S398">
            <v>3312.4765863000002</v>
          </cell>
          <cell r="T398">
            <v>10</v>
          </cell>
          <cell r="U398">
            <v>71.27</v>
          </cell>
          <cell r="Y398">
            <v>112667</v>
          </cell>
          <cell r="Z398">
            <v>2925.4623999999994</v>
          </cell>
          <cell r="AA398">
            <v>112667</v>
          </cell>
          <cell r="AB398">
            <v>2996.7323999999999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P407">
            <v>2</v>
          </cell>
          <cell r="Q407">
            <v>540</v>
          </cell>
          <cell r="R407">
            <v>2</v>
          </cell>
          <cell r="S407">
            <v>540</v>
          </cell>
          <cell r="Y407">
            <v>2</v>
          </cell>
          <cell r="Z407">
            <v>540</v>
          </cell>
          <cell r="AA407">
            <v>2</v>
          </cell>
          <cell r="AB407">
            <v>540</v>
          </cell>
        </row>
        <row r="408"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7</v>
          </cell>
          <cell r="Q412">
            <v>21</v>
          </cell>
          <cell r="R412">
            <v>7</v>
          </cell>
          <cell r="S412">
            <v>21</v>
          </cell>
          <cell r="Y412">
            <v>2</v>
          </cell>
          <cell r="Z412">
            <v>6</v>
          </cell>
          <cell r="AA412">
            <v>2</v>
          </cell>
          <cell r="AB412">
            <v>6</v>
          </cell>
        </row>
        <row r="413">
          <cell r="P413">
            <v>7</v>
          </cell>
          <cell r="Q413">
            <v>24.5</v>
          </cell>
          <cell r="R413">
            <v>7</v>
          </cell>
          <cell r="S413">
            <v>24.5</v>
          </cell>
          <cell r="Y413">
            <v>2</v>
          </cell>
          <cell r="Z413">
            <v>7</v>
          </cell>
          <cell r="AA413">
            <v>2</v>
          </cell>
          <cell r="AB413">
            <v>7</v>
          </cell>
        </row>
        <row r="414">
          <cell r="P414">
            <v>2</v>
          </cell>
          <cell r="Q414">
            <v>1.5</v>
          </cell>
          <cell r="R414">
            <v>2</v>
          </cell>
          <cell r="S414">
            <v>1.5</v>
          </cell>
          <cell r="Y414">
            <v>2</v>
          </cell>
          <cell r="Z414">
            <v>1.5</v>
          </cell>
          <cell r="AA414">
            <v>2</v>
          </cell>
          <cell r="AB414">
            <v>1.5</v>
          </cell>
        </row>
        <row r="415">
          <cell r="E415">
            <v>0</v>
          </cell>
          <cell r="F415">
            <v>0</v>
          </cell>
          <cell r="P415">
            <v>5</v>
          </cell>
          <cell r="Q415">
            <v>4.5</v>
          </cell>
          <cell r="R415">
            <v>5</v>
          </cell>
          <cell r="S415">
            <v>4.5</v>
          </cell>
          <cell r="Y415">
            <v>5</v>
          </cell>
          <cell r="Z415">
            <v>4.5</v>
          </cell>
          <cell r="AA415">
            <v>5</v>
          </cell>
          <cell r="AB415">
            <v>4.5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591.5</v>
          </cell>
          <cell r="S416">
            <v>591.5</v>
          </cell>
          <cell r="T416">
            <v>0</v>
          </cell>
          <cell r="U416">
            <v>0</v>
          </cell>
          <cell r="Z416">
            <v>559</v>
          </cell>
          <cell r="AB416">
            <v>559</v>
          </cell>
        </row>
        <row r="418">
          <cell r="C418">
            <v>600</v>
          </cell>
          <cell r="D418">
            <v>108</v>
          </cell>
          <cell r="E418">
            <v>600</v>
          </cell>
          <cell r="F418">
            <v>108</v>
          </cell>
          <cell r="P418">
            <v>840</v>
          </cell>
          <cell r="Q418">
            <v>151.19999999999999</v>
          </cell>
          <cell r="R418">
            <v>840</v>
          </cell>
          <cell r="S418">
            <v>151.19999999999999</v>
          </cell>
          <cell r="Y418">
            <v>720</v>
          </cell>
          <cell r="Z418">
            <v>129.6</v>
          </cell>
          <cell r="AA418">
            <v>720</v>
          </cell>
          <cell r="AB418">
            <v>129.6</v>
          </cell>
        </row>
        <row r="419">
          <cell r="C419">
            <v>600</v>
          </cell>
          <cell r="D419">
            <v>7.2</v>
          </cell>
          <cell r="E419">
            <v>600</v>
          </cell>
          <cell r="F419">
            <v>7.2</v>
          </cell>
          <cell r="P419">
            <v>840</v>
          </cell>
          <cell r="Q419">
            <v>10.08</v>
          </cell>
          <cell r="R419">
            <v>840</v>
          </cell>
          <cell r="S419">
            <v>10.08</v>
          </cell>
          <cell r="Y419">
            <v>720</v>
          </cell>
          <cell r="Z419">
            <v>8.64</v>
          </cell>
          <cell r="AA419">
            <v>720</v>
          </cell>
          <cell r="AB419">
            <v>8.64</v>
          </cell>
        </row>
        <row r="420">
          <cell r="C420">
            <v>600</v>
          </cell>
          <cell r="D420">
            <v>6</v>
          </cell>
          <cell r="E420">
            <v>600</v>
          </cell>
          <cell r="F420">
            <v>6</v>
          </cell>
          <cell r="P420">
            <v>840</v>
          </cell>
          <cell r="Q420">
            <v>8.4</v>
          </cell>
          <cell r="R420">
            <v>840</v>
          </cell>
          <cell r="S420">
            <v>8.4</v>
          </cell>
          <cell r="Y420">
            <v>720</v>
          </cell>
          <cell r="Z420">
            <v>7.2</v>
          </cell>
          <cell r="AA420">
            <v>720</v>
          </cell>
          <cell r="AB420">
            <v>7.2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5</v>
          </cell>
          <cell r="D422">
            <v>15</v>
          </cell>
          <cell r="E422">
            <v>5</v>
          </cell>
          <cell r="F422">
            <v>15</v>
          </cell>
          <cell r="P422">
            <v>7</v>
          </cell>
          <cell r="Q422">
            <v>21</v>
          </cell>
          <cell r="R422">
            <v>7</v>
          </cell>
          <cell r="S422">
            <v>21</v>
          </cell>
          <cell r="Y422">
            <v>7</v>
          </cell>
          <cell r="Z422">
            <v>21</v>
          </cell>
          <cell r="AA422">
            <v>7</v>
          </cell>
          <cell r="AB422">
            <v>21</v>
          </cell>
        </row>
        <row r="423">
          <cell r="C423">
            <v>5</v>
          </cell>
          <cell r="D423">
            <v>15</v>
          </cell>
          <cell r="E423">
            <v>5</v>
          </cell>
          <cell r="F423">
            <v>15</v>
          </cell>
          <cell r="P423">
            <v>7</v>
          </cell>
          <cell r="Q423">
            <v>21</v>
          </cell>
          <cell r="R423">
            <v>7</v>
          </cell>
          <cell r="S423">
            <v>21</v>
          </cell>
          <cell r="Y423">
            <v>7</v>
          </cell>
          <cell r="Z423">
            <v>21</v>
          </cell>
          <cell r="AA423">
            <v>7</v>
          </cell>
          <cell r="AB423">
            <v>21</v>
          </cell>
        </row>
        <row r="424">
          <cell r="C424">
            <v>5</v>
          </cell>
          <cell r="D424">
            <v>48.000000000000007</v>
          </cell>
          <cell r="E424">
            <v>5</v>
          </cell>
          <cell r="F424">
            <v>48.000000000000007</v>
          </cell>
          <cell r="P424">
            <v>7</v>
          </cell>
          <cell r="Q424">
            <v>67.2</v>
          </cell>
          <cell r="R424">
            <v>7</v>
          </cell>
          <cell r="S424">
            <v>67.2</v>
          </cell>
          <cell r="Y424">
            <v>7</v>
          </cell>
          <cell r="Z424">
            <v>67.2</v>
          </cell>
          <cell r="AA424">
            <v>7</v>
          </cell>
          <cell r="AB424">
            <v>67.2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5</v>
          </cell>
          <cell r="D426">
            <v>9</v>
          </cell>
          <cell r="E426">
            <v>5</v>
          </cell>
          <cell r="F426">
            <v>9</v>
          </cell>
          <cell r="P426">
            <v>7</v>
          </cell>
          <cell r="Q426">
            <v>12.6</v>
          </cell>
          <cell r="R426">
            <v>7</v>
          </cell>
          <cell r="S426">
            <v>12.6</v>
          </cell>
          <cell r="Y426">
            <v>7</v>
          </cell>
          <cell r="Z426">
            <v>12.6</v>
          </cell>
          <cell r="AA426">
            <v>7</v>
          </cell>
          <cell r="AB426">
            <v>12.6</v>
          </cell>
        </row>
        <row r="427">
          <cell r="C427">
            <v>5</v>
          </cell>
          <cell r="D427">
            <v>6</v>
          </cell>
          <cell r="E427">
            <v>5</v>
          </cell>
          <cell r="F427">
            <v>6</v>
          </cell>
          <cell r="P427">
            <v>7</v>
          </cell>
          <cell r="Q427">
            <v>8.4</v>
          </cell>
          <cell r="R427">
            <v>7</v>
          </cell>
          <cell r="S427">
            <v>8.4</v>
          </cell>
          <cell r="Y427">
            <v>7</v>
          </cell>
          <cell r="Z427">
            <v>8.4</v>
          </cell>
          <cell r="AA427">
            <v>7</v>
          </cell>
          <cell r="AB427">
            <v>8.4</v>
          </cell>
        </row>
        <row r="428">
          <cell r="C428">
            <v>5</v>
          </cell>
          <cell r="D428">
            <v>6</v>
          </cell>
          <cell r="E428">
            <v>5</v>
          </cell>
          <cell r="F428">
            <v>6</v>
          </cell>
          <cell r="P428">
            <v>7</v>
          </cell>
          <cell r="Q428">
            <v>8.4</v>
          </cell>
          <cell r="R428">
            <v>7</v>
          </cell>
          <cell r="S428">
            <v>8.4</v>
          </cell>
          <cell r="Y428">
            <v>7</v>
          </cell>
          <cell r="Z428">
            <v>8.4</v>
          </cell>
          <cell r="AA428">
            <v>7</v>
          </cell>
          <cell r="AB428">
            <v>8.4</v>
          </cell>
        </row>
        <row r="429">
          <cell r="C429">
            <v>5</v>
          </cell>
          <cell r="D429">
            <v>9</v>
          </cell>
          <cell r="E429">
            <v>5</v>
          </cell>
          <cell r="F429">
            <v>9</v>
          </cell>
          <cell r="P429">
            <v>7</v>
          </cell>
          <cell r="Q429">
            <v>12.6</v>
          </cell>
          <cell r="R429">
            <v>7</v>
          </cell>
          <cell r="S429">
            <v>12.6</v>
          </cell>
          <cell r="Y429">
            <v>7</v>
          </cell>
          <cell r="Z429">
            <v>12.6</v>
          </cell>
          <cell r="AA429">
            <v>7</v>
          </cell>
          <cell r="AB429">
            <v>12.6</v>
          </cell>
        </row>
        <row r="430">
          <cell r="C430">
            <v>600</v>
          </cell>
          <cell r="D430">
            <v>6</v>
          </cell>
          <cell r="E430">
            <v>600</v>
          </cell>
          <cell r="F430">
            <v>6</v>
          </cell>
          <cell r="P430">
            <v>840</v>
          </cell>
          <cell r="Q430">
            <v>8.4</v>
          </cell>
          <cell r="R430">
            <v>840</v>
          </cell>
          <cell r="S430">
            <v>8.4</v>
          </cell>
          <cell r="Y430">
            <v>720</v>
          </cell>
          <cell r="Z430">
            <v>7.2</v>
          </cell>
          <cell r="AA430">
            <v>720</v>
          </cell>
          <cell r="AB430">
            <v>7.2</v>
          </cell>
        </row>
        <row r="431">
          <cell r="C431">
            <v>600</v>
          </cell>
          <cell r="D431">
            <v>6</v>
          </cell>
          <cell r="E431">
            <v>600</v>
          </cell>
          <cell r="F431">
            <v>6</v>
          </cell>
          <cell r="P431">
            <v>840</v>
          </cell>
          <cell r="Q431">
            <v>8.4</v>
          </cell>
          <cell r="R431">
            <v>840</v>
          </cell>
          <cell r="S431">
            <v>8.4</v>
          </cell>
          <cell r="Y431">
            <v>720</v>
          </cell>
          <cell r="Z431">
            <v>7.2</v>
          </cell>
          <cell r="AA431">
            <v>720</v>
          </cell>
          <cell r="AB431">
            <v>7.2</v>
          </cell>
        </row>
        <row r="432">
          <cell r="C432">
            <v>600</v>
          </cell>
          <cell r="D432">
            <v>7.5</v>
          </cell>
          <cell r="E432">
            <v>600</v>
          </cell>
          <cell r="F432">
            <v>7.5</v>
          </cell>
          <cell r="P432">
            <v>840</v>
          </cell>
          <cell r="Q432">
            <v>10.5</v>
          </cell>
          <cell r="R432">
            <v>840</v>
          </cell>
          <cell r="S432">
            <v>10.5</v>
          </cell>
          <cell r="Y432">
            <v>720</v>
          </cell>
          <cell r="Z432">
            <v>9</v>
          </cell>
          <cell r="AA432">
            <v>720</v>
          </cell>
          <cell r="AB432">
            <v>9</v>
          </cell>
        </row>
        <row r="433">
          <cell r="C433">
            <v>600</v>
          </cell>
          <cell r="D433">
            <v>4.5</v>
          </cell>
          <cell r="E433">
            <v>600</v>
          </cell>
          <cell r="F433">
            <v>4.5</v>
          </cell>
          <cell r="P433">
            <v>840</v>
          </cell>
          <cell r="Q433">
            <v>6.3</v>
          </cell>
          <cell r="R433">
            <v>840</v>
          </cell>
          <cell r="S433">
            <v>6.3</v>
          </cell>
          <cell r="Y433">
            <v>720</v>
          </cell>
          <cell r="Z433">
            <v>5.3999999999999995</v>
          </cell>
          <cell r="AA433">
            <v>720</v>
          </cell>
          <cell r="AB433">
            <v>5.3999999999999995</v>
          </cell>
        </row>
        <row r="434">
          <cell r="C434">
            <v>600</v>
          </cell>
          <cell r="D434">
            <v>4.5</v>
          </cell>
          <cell r="E434">
            <v>600</v>
          </cell>
          <cell r="F434">
            <v>4.5</v>
          </cell>
          <cell r="P434">
            <v>840</v>
          </cell>
          <cell r="Q434">
            <v>6.3</v>
          </cell>
          <cell r="R434">
            <v>840</v>
          </cell>
          <cell r="S434">
            <v>6.3</v>
          </cell>
          <cell r="Y434">
            <v>720</v>
          </cell>
          <cell r="Z434">
            <v>5.3999999999999995</v>
          </cell>
          <cell r="AA434">
            <v>720</v>
          </cell>
          <cell r="AB434">
            <v>5.3999999999999995</v>
          </cell>
        </row>
        <row r="435">
          <cell r="C435">
            <v>600</v>
          </cell>
          <cell r="D435">
            <v>1.2</v>
          </cell>
          <cell r="E435">
            <v>600</v>
          </cell>
          <cell r="F435">
            <v>1.2</v>
          </cell>
          <cell r="P435">
            <v>840</v>
          </cell>
          <cell r="Q435">
            <v>1.68</v>
          </cell>
          <cell r="R435">
            <v>840</v>
          </cell>
          <cell r="S435">
            <v>1.68</v>
          </cell>
          <cell r="Y435">
            <v>720</v>
          </cell>
          <cell r="Z435">
            <v>1.44</v>
          </cell>
          <cell r="AA435">
            <v>720</v>
          </cell>
          <cell r="AB435">
            <v>1.44</v>
          </cell>
        </row>
        <row r="436">
          <cell r="C436">
            <v>600</v>
          </cell>
          <cell r="D436">
            <v>1.2</v>
          </cell>
          <cell r="E436">
            <v>600</v>
          </cell>
          <cell r="F436">
            <v>1.2</v>
          </cell>
          <cell r="P436">
            <v>840</v>
          </cell>
          <cell r="Q436">
            <v>1.68</v>
          </cell>
          <cell r="R436">
            <v>840</v>
          </cell>
          <cell r="S436">
            <v>1.68</v>
          </cell>
          <cell r="Y436">
            <v>720</v>
          </cell>
          <cell r="Z436">
            <v>1.44</v>
          </cell>
          <cell r="AA436">
            <v>720</v>
          </cell>
          <cell r="AB436">
            <v>1.44</v>
          </cell>
        </row>
        <row r="437">
          <cell r="E437">
            <v>0</v>
          </cell>
          <cell r="F437">
            <v>0</v>
          </cell>
          <cell r="P437">
            <v>2</v>
          </cell>
          <cell r="Q437">
            <v>3.48</v>
          </cell>
          <cell r="R437">
            <v>2</v>
          </cell>
          <cell r="S437">
            <v>3.48</v>
          </cell>
          <cell r="Y437">
            <v>2</v>
          </cell>
          <cell r="Z437">
            <v>3.48</v>
          </cell>
          <cell r="AA437">
            <v>2</v>
          </cell>
          <cell r="AB437">
            <v>3.48</v>
          </cell>
        </row>
        <row r="438">
          <cell r="C438">
            <v>600</v>
          </cell>
          <cell r="D438">
            <v>3</v>
          </cell>
          <cell r="E438">
            <v>600</v>
          </cell>
          <cell r="F438">
            <v>3</v>
          </cell>
          <cell r="P438">
            <v>840</v>
          </cell>
          <cell r="Q438">
            <v>4.2</v>
          </cell>
          <cell r="R438">
            <v>840</v>
          </cell>
          <cell r="S438">
            <v>4.2</v>
          </cell>
          <cell r="Y438">
            <v>720</v>
          </cell>
          <cell r="Z438">
            <v>3.6</v>
          </cell>
          <cell r="AA438">
            <v>720</v>
          </cell>
          <cell r="AB438">
            <v>3.6</v>
          </cell>
        </row>
        <row r="439">
          <cell r="C439">
            <v>600</v>
          </cell>
          <cell r="D439">
            <v>1.2</v>
          </cell>
          <cell r="E439">
            <v>600</v>
          </cell>
          <cell r="F439">
            <v>1.2</v>
          </cell>
          <cell r="P439">
            <v>840</v>
          </cell>
          <cell r="Q439">
            <v>1.68</v>
          </cell>
          <cell r="R439">
            <v>840</v>
          </cell>
          <cell r="S439">
            <v>1.68</v>
          </cell>
          <cell r="Y439">
            <v>720</v>
          </cell>
          <cell r="Z439">
            <v>1.44</v>
          </cell>
          <cell r="AA439">
            <v>720</v>
          </cell>
          <cell r="AB439">
            <v>1.44</v>
          </cell>
        </row>
        <row r="440">
          <cell r="D440">
            <v>264.29999999999995</v>
          </cell>
          <cell r="F440">
            <v>264.29999999999995</v>
          </cell>
          <cell r="J440">
            <v>0</v>
          </cell>
          <cell r="L440">
            <v>0</v>
          </cell>
          <cell r="Q440">
            <v>373.5</v>
          </cell>
          <cell r="S440">
            <v>373.5</v>
          </cell>
          <cell r="U440">
            <v>0</v>
          </cell>
          <cell r="Y440">
            <v>720</v>
          </cell>
          <cell r="Z440">
            <v>342.23999999999995</v>
          </cell>
          <cell r="AB440">
            <v>342.23999999999995</v>
          </cell>
        </row>
        <row r="441">
          <cell r="D441">
            <v>264.29999999999995</v>
          </cell>
          <cell r="F441">
            <v>264.29999999999995</v>
          </cell>
          <cell r="J441">
            <v>0</v>
          </cell>
          <cell r="L441">
            <v>0</v>
          </cell>
          <cell r="Q441">
            <v>965</v>
          </cell>
          <cell r="S441">
            <v>965</v>
          </cell>
          <cell r="U441">
            <v>0</v>
          </cell>
          <cell r="Y441">
            <v>720</v>
          </cell>
          <cell r="Z441">
            <v>901.24</v>
          </cell>
          <cell r="AB441">
            <v>901.24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264.29999999999995</v>
          </cell>
          <cell r="E514">
            <v>0</v>
          </cell>
          <cell r="F514">
            <v>264.29999999999995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965</v>
          </cell>
          <cell r="R514">
            <v>7</v>
          </cell>
          <cell r="S514">
            <v>965</v>
          </cell>
          <cell r="T514">
            <v>0</v>
          </cell>
          <cell r="U514">
            <v>0</v>
          </cell>
          <cell r="Y514">
            <v>720</v>
          </cell>
          <cell r="Z514">
            <v>901.24</v>
          </cell>
          <cell r="AA514">
            <v>7</v>
          </cell>
          <cell r="AB514">
            <v>901.24</v>
          </cell>
        </row>
        <row r="515">
          <cell r="C515">
            <v>0</v>
          </cell>
          <cell r="D515">
            <v>264.29999999999995</v>
          </cell>
          <cell r="E515">
            <v>0</v>
          </cell>
          <cell r="F515">
            <v>264.29999999999995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965</v>
          </cell>
          <cell r="R515">
            <v>7</v>
          </cell>
          <cell r="S515">
            <v>965</v>
          </cell>
          <cell r="T515">
            <v>0</v>
          </cell>
          <cell r="U515">
            <v>0</v>
          </cell>
          <cell r="Y515">
            <v>720</v>
          </cell>
          <cell r="Z515">
            <v>901.24</v>
          </cell>
          <cell r="AA515">
            <v>7</v>
          </cell>
          <cell r="AB515">
            <v>901.24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7</v>
          </cell>
          <cell r="T516">
            <v>0</v>
          </cell>
          <cell r="U516">
            <v>71.27</v>
          </cell>
          <cell r="Y516">
            <v>720</v>
          </cell>
          <cell r="AA516">
            <v>7</v>
          </cell>
        </row>
      </sheetData>
      <sheetData sheetId="15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P116">
            <v>1</v>
          </cell>
          <cell r="Q116">
            <v>0.75</v>
          </cell>
          <cell r="R116">
            <v>1</v>
          </cell>
          <cell r="S116">
            <v>0.75</v>
          </cell>
          <cell r="Y116">
            <v>1</v>
          </cell>
          <cell r="Z116">
            <v>0.75</v>
          </cell>
          <cell r="AA116">
            <v>1</v>
          </cell>
          <cell r="AB116">
            <v>0.75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1</v>
          </cell>
          <cell r="Q117">
            <v>0.75</v>
          </cell>
          <cell r="R117">
            <v>1</v>
          </cell>
          <cell r="S117">
            <v>0.75</v>
          </cell>
          <cell r="T117">
            <v>0</v>
          </cell>
          <cell r="U117">
            <v>0</v>
          </cell>
          <cell r="Y117">
            <v>1</v>
          </cell>
          <cell r="Z117">
            <v>0.75</v>
          </cell>
          <cell r="AA117">
            <v>1</v>
          </cell>
          <cell r="AB117">
            <v>0.75</v>
          </cell>
        </row>
        <row r="119">
          <cell r="C119">
            <v>1</v>
          </cell>
          <cell r="D119">
            <v>18</v>
          </cell>
          <cell r="E119">
            <v>1</v>
          </cell>
          <cell r="P119">
            <v>1</v>
          </cell>
          <cell r="Q119">
            <v>18</v>
          </cell>
          <cell r="R119">
            <v>1</v>
          </cell>
          <cell r="S119">
            <v>18</v>
          </cell>
          <cell r="Y119">
            <v>1</v>
          </cell>
          <cell r="Z119">
            <v>18</v>
          </cell>
          <cell r="AA119">
            <v>1</v>
          </cell>
          <cell r="AB119">
            <v>18</v>
          </cell>
        </row>
        <row r="120">
          <cell r="C120">
            <v>0</v>
          </cell>
          <cell r="D120">
            <v>0</v>
          </cell>
          <cell r="E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C123">
            <v>1</v>
          </cell>
          <cell r="D123">
            <v>3</v>
          </cell>
          <cell r="E123">
            <v>1</v>
          </cell>
          <cell r="P123">
            <v>1</v>
          </cell>
          <cell r="Q123">
            <v>3</v>
          </cell>
          <cell r="R123">
            <v>1</v>
          </cell>
          <cell r="S123">
            <v>3</v>
          </cell>
          <cell r="Y123">
            <v>1</v>
          </cell>
          <cell r="Z123">
            <v>3</v>
          </cell>
          <cell r="AA123">
            <v>1</v>
          </cell>
          <cell r="AB123">
            <v>3</v>
          </cell>
        </row>
        <row r="124">
          <cell r="C124">
            <v>0</v>
          </cell>
          <cell r="D124">
            <v>0</v>
          </cell>
          <cell r="E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C127">
            <v>1</v>
          </cell>
          <cell r="D127">
            <v>1.5</v>
          </cell>
          <cell r="E127">
            <v>1</v>
          </cell>
          <cell r="P127">
            <v>1</v>
          </cell>
          <cell r="Q127">
            <v>1.5</v>
          </cell>
          <cell r="R127">
            <v>1</v>
          </cell>
          <cell r="S127">
            <v>1.5</v>
          </cell>
          <cell r="Y127">
            <v>1</v>
          </cell>
          <cell r="Z127">
            <v>1.5</v>
          </cell>
          <cell r="AA127">
            <v>1</v>
          </cell>
          <cell r="AB127">
            <v>1.5</v>
          </cell>
        </row>
        <row r="128">
          <cell r="C128">
            <v>1</v>
          </cell>
          <cell r="D128">
            <v>1.2000000000000002</v>
          </cell>
          <cell r="E128">
            <v>1</v>
          </cell>
          <cell r="P128">
            <v>1</v>
          </cell>
          <cell r="Q128">
            <v>1.2000000000000002</v>
          </cell>
          <cell r="R128">
            <v>1</v>
          </cell>
          <cell r="S128">
            <v>1.2000000000000002</v>
          </cell>
          <cell r="Y128">
            <v>1</v>
          </cell>
          <cell r="Z128">
            <v>1.2000000000000002</v>
          </cell>
          <cell r="AA128">
            <v>1</v>
          </cell>
          <cell r="AB128">
            <v>1.2000000000000002</v>
          </cell>
        </row>
        <row r="129">
          <cell r="C129">
            <v>1</v>
          </cell>
          <cell r="D129">
            <v>1.2000000000000002</v>
          </cell>
          <cell r="E129">
            <v>1</v>
          </cell>
          <cell r="P129">
            <v>1</v>
          </cell>
          <cell r="Q129">
            <v>1.2000000000000002</v>
          </cell>
          <cell r="R129">
            <v>1</v>
          </cell>
          <cell r="S129">
            <v>1.2000000000000002</v>
          </cell>
          <cell r="Y129">
            <v>1</v>
          </cell>
          <cell r="Z129">
            <v>1.2000000000000002</v>
          </cell>
          <cell r="AA129">
            <v>1</v>
          </cell>
          <cell r="AB129">
            <v>1.2000000000000002</v>
          </cell>
        </row>
        <row r="130">
          <cell r="C130">
            <v>1</v>
          </cell>
          <cell r="D130">
            <v>1.7999999999999998</v>
          </cell>
          <cell r="E130">
            <v>1</v>
          </cell>
          <cell r="P130">
            <v>1</v>
          </cell>
          <cell r="Q130">
            <v>1.7999999999999998</v>
          </cell>
          <cell r="R130">
            <v>1</v>
          </cell>
          <cell r="S130">
            <v>1.7999999999999998</v>
          </cell>
          <cell r="Y130">
            <v>1</v>
          </cell>
          <cell r="Z130">
            <v>1.7999999999999998</v>
          </cell>
          <cell r="AA130">
            <v>1</v>
          </cell>
          <cell r="AB130">
            <v>1.7999999999999998</v>
          </cell>
        </row>
        <row r="131">
          <cell r="C131">
            <v>0</v>
          </cell>
          <cell r="D131">
            <v>0</v>
          </cell>
          <cell r="E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C132">
            <v>1</v>
          </cell>
          <cell r="D132">
            <v>1</v>
          </cell>
          <cell r="E132">
            <v>1</v>
          </cell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</row>
        <row r="133">
          <cell r="C133">
            <v>1</v>
          </cell>
          <cell r="D133">
            <v>1.25</v>
          </cell>
          <cell r="E133">
            <v>1</v>
          </cell>
          <cell r="P133">
            <v>1</v>
          </cell>
          <cell r="Q133">
            <v>1.25</v>
          </cell>
          <cell r="R133">
            <v>1</v>
          </cell>
          <cell r="S133">
            <v>1.25</v>
          </cell>
          <cell r="Y133">
            <v>1</v>
          </cell>
          <cell r="Z133">
            <v>1.25</v>
          </cell>
          <cell r="AA133">
            <v>1</v>
          </cell>
          <cell r="AB133">
            <v>1.25</v>
          </cell>
        </row>
        <row r="134">
          <cell r="C134">
            <v>1</v>
          </cell>
          <cell r="D134">
            <v>0.75</v>
          </cell>
          <cell r="E134">
            <v>1</v>
          </cell>
          <cell r="P134">
            <v>1</v>
          </cell>
          <cell r="Q134">
            <v>0.75</v>
          </cell>
          <cell r="R134">
            <v>1</v>
          </cell>
          <cell r="S134">
            <v>0.75</v>
          </cell>
          <cell r="Y134">
            <v>1</v>
          </cell>
          <cell r="Z134">
            <v>0.75</v>
          </cell>
          <cell r="AA134">
            <v>1</v>
          </cell>
          <cell r="AB134">
            <v>0.75</v>
          </cell>
        </row>
        <row r="135">
          <cell r="C135">
            <v>1</v>
          </cell>
          <cell r="D135">
            <v>0.75</v>
          </cell>
          <cell r="E135">
            <v>1</v>
          </cell>
          <cell r="P135">
            <v>1</v>
          </cell>
          <cell r="Q135">
            <v>0.75</v>
          </cell>
          <cell r="R135">
            <v>1</v>
          </cell>
          <cell r="S135">
            <v>0.75</v>
          </cell>
          <cell r="Y135">
            <v>1</v>
          </cell>
          <cell r="Z135">
            <v>0.75</v>
          </cell>
          <cell r="AA135">
            <v>1</v>
          </cell>
          <cell r="AB135">
            <v>0.75</v>
          </cell>
        </row>
        <row r="136">
          <cell r="C136">
            <v>0</v>
          </cell>
          <cell r="D136">
            <v>0</v>
          </cell>
          <cell r="E136">
            <v>0</v>
          </cell>
          <cell r="P136">
            <v>1</v>
          </cell>
          <cell r="Q136">
            <v>0.2</v>
          </cell>
          <cell r="R136">
            <v>1</v>
          </cell>
          <cell r="S136">
            <v>0.2</v>
          </cell>
          <cell r="Y136">
            <v>1</v>
          </cell>
          <cell r="Z136">
            <v>0.2</v>
          </cell>
          <cell r="AA136">
            <v>1</v>
          </cell>
          <cell r="AB136">
            <v>0.2</v>
          </cell>
        </row>
        <row r="137">
          <cell r="C137">
            <v>0</v>
          </cell>
          <cell r="D137">
            <v>0</v>
          </cell>
          <cell r="E137">
            <v>0</v>
          </cell>
          <cell r="P137">
            <v>1</v>
          </cell>
          <cell r="Q137">
            <v>0.2</v>
          </cell>
          <cell r="R137">
            <v>1</v>
          </cell>
          <cell r="S137">
            <v>0.2</v>
          </cell>
          <cell r="Y137">
            <v>1</v>
          </cell>
          <cell r="Z137">
            <v>0.2</v>
          </cell>
          <cell r="AA137">
            <v>1</v>
          </cell>
          <cell r="AB137">
            <v>0.2</v>
          </cell>
        </row>
        <row r="138">
          <cell r="C138">
            <v>0</v>
          </cell>
          <cell r="D138">
            <v>0</v>
          </cell>
          <cell r="E138">
            <v>0</v>
          </cell>
          <cell r="P138">
            <v>1</v>
          </cell>
          <cell r="Q138">
            <v>6</v>
          </cell>
          <cell r="R138">
            <v>1</v>
          </cell>
          <cell r="S138">
            <v>6</v>
          </cell>
          <cell r="Y138">
            <v>1</v>
          </cell>
          <cell r="Z138">
            <v>6</v>
          </cell>
          <cell r="AA138">
            <v>1</v>
          </cell>
          <cell r="AB138">
            <v>6</v>
          </cell>
        </row>
        <row r="139">
          <cell r="C139">
            <v>1</v>
          </cell>
          <cell r="D139">
            <v>0.5</v>
          </cell>
          <cell r="E139">
            <v>1</v>
          </cell>
          <cell r="P139">
            <v>1</v>
          </cell>
          <cell r="Q139">
            <v>0.5</v>
          </cell>
          <cell r="R139">
            <v>1</v>
          </cell>
          <cell r="S139">
            <v>0.5</v>
          </cell>
          <cell r="Y139">
            <v>1</v>
          </cell>
          <cell r="Z139">
            <v>0.5</v>
          </cell>
          <cell r="AA139">
            <v>1</v>
          </cell>
          <cell r="AB139">
            <v>0.5</v>
          </cell>
        </row>
        <row r="140">
          <cell r="P140">
            <v>1</v>
          </cell>
          <cell r="Q140">
            <v>0.2</v>
          </cell>
          <cell r="R140">
            <v>1</v>
          </cell>
          <cell r="S140">
            <v>0.2</v>
          </cell>
          <cell r="Y140">
            <v>1</v>
          </cell>
          <cell r="Z140">
            <v>0.2</v>
          </cell>
          <cell r="AA140">
            <v>1</v>
          </cell>
          <cell r="AB140">
            <v>0.2</v>
          </cell>
        </row>
        <row r="141">
          <cell r="C141">
            <v>11</v>
          </cell>
          <cell r="D141">
            <v>30.95</v>
          </cell>
          <cell r="E141">
            <v>11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15</v>
          </cell>
          <cell r="Q141">
            <v>37.549999999999997</v>
          </cell>
          <cell r="R141">
            <v>15</v>
          </cell>
          <cell r="S141">
            <v>37.549999999999997</v>
          </cell>
          <cell r="T141">
            <v>0</v>
          </cell>
          <cell r="U141">
            <v>0</v>
          </cell>
          <cell r="Y141">
            <v>15</v>
          </cell>
          <cell r="Z141">
            <v>37.549999999999997</v>
          </cell>
          <cell r="AA141">
            <v>15</v>
          </cell>
          <cell r="AB141">
            <v>37.549999999999997</v>
          </cell>
        </row>
        <row r="142">
          <cell r="C142">
            <v>11</v>
          </cell>
          <cell r="D142">
            <v>30.95</v>
          </cell>
          <cell r="E142">
            <v>11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16</v>
          </cell>
          <cell r="Q142">
            <v>38.299999999999997</v>
          </cell>
          <cell r="R142">
            <v>16</v>
          </cell>
          <cell r="S142">
            <v>38.299999999999997</v>
          </cell>
          <cell r="T142">
            <v>0</v>
          </cell>
          <cell r="U142">
            <v>0</v>
          </cell>
          <cell r="Y142">
            <v>16</v>
          </cell>
          <cell r="Z142">
            <v>38.299999999999997</v>
          </cell>
          <cell r="AA142">
            <v>16</v>
          </cell>
          <cell r="AB142">
            <v>38.299999999999997</v>
          </cell>
        </row>
        <row r="143">
          <cell r="C143">
            <v>11</v>
          </cell>
          <cell r="D143">
            <v>30.95</v>
          </cell>
          <cell r="E143">
            <v>11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16</v>
          </cell>
          <cell r="Q143">
            <v>38.299999999999997</v>
          </cell>
          <cell r="R143">
            <v>16</v>
          </cell>
          <cell r="S143">
            <v>38.299999999999997</v>
          </cell>
          <cell r="T143">
            <v>0</v>
          </cell>
          <cell r="U143">
            <v>0</v>
          </cell>
          <cell r="Y143">
            <v>16</v>
          </cell>
          <cell r="Z143">
            <v>38.299999999999997</v>
          </cell>
          <cell r="AA143">
            <v>16</v>
          </cell>
          <cell r="AB143">
            <v>38.299999999999997</v>
          </cell>
        </row>
        <row r="145">
          <cell r="P145">
            <v>151</v>
          </cell>
          <cell r="Q145">
            <v>4.53</v>
          </cell>
          <cell r="R145">
            <v>151</v>
          </cell>
          <cell r="S145">
            <v>4.53</v>
          </cell>
          <cell r="Y145">
            <v>151</v>
          </cell>
          <cell r="Z145">
            <v>4.53</v>
          </cell>
          <cell r="AA145">
            <v>151</v>
          </cell>
          <cell r="AB145">
            <v>4.53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151</v>
          </cell>
          <cell r="Q147">
            <v>4.53</v>
          </cell>
          <cell r="R147">
            <v>151</v>
          </cell>
          <cell r="S147">
            <v>4.53</v>
          </cell>
          <cell r="T147">
            <v>0</v>
          </cell>
          <cell r="U147">
            <v>0</v>
          </cell>
          <cell r="Y147">
            <v>151</v>
          </cell>
          <cell r="Z147">
            <v>4.53</v>
          </cell>
          <cell r="AA147">
            <v>151</v>
          </cell>
          <cell r="AB147">
            <v>4.53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82</v>
          </cell>
          <cell r="D164">
            <v>4.92</v>
          </cell>
          <cell r="E164">
            <v>24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11</v>
          </cell>
          <cell r="Q166">
            <v>0.32999999999999996</v>
          </cell>
          <cell r="R166">
            <v>11</v>
          </cell>
          <cell r="S166">
            <v>0.32999999999999996</v>
          </cell>
          <cell r="Y166">
            <v>11</v>
          </cell>
          <cell r="Z166">
            <v>0.32999999999999996</v>
          </cell>
          <cell r="AA166">
            <v>11</v>
          </cell>
          <cell r="AB166">
            <v>0.32999999999999996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82</v>
          </cell>
          <cell r="D168">
            <v>4.92</v>
          </cell>
          <cell r="E168">
            <v>24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11</v>
          </cell>
          <cell r="Q168">
            <v>0.32999999999999996</v>
          </cell>
          <cell r="R168">
            <v>11</v>
          </cell>
          <cell r="S168">
            <v>0.32999999999999996</v>
          </cell>
          <cell r="T168">
            <v>0</v>
          </cell>
          <cell r="U168">
            <v>0</v>
          </cell>
          <cell r="Y168">
            <v>11</v>
          </cell>
          <cell r="Z168">
            <v>0.32999999999999996</v>
          </cell>
          <cell r="AA168">
            <v>11</v>
          </cell>
          <cell r="AB168">
            <v>0.32999999999999996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24</v>
          </cell>
          <cell r="Q172">
            <v>0.72</v>
          </cell>
          <cell r="R172">
            <v>24</v>
          </cell>
          <cell r="S172">
            <v>0.72</v>
          </cell>
          <cell r="Y172">
            <v>24</v>
          </cell>
          <cell r="Z172">
            <v>0.72</v>
          </cell>
          <cell r="AA172">
            <v>24</v>
          </cell>
          <cell r="AB172">
            <v>0.72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24</v>
          </cell>
          <cell r="Q174">
            <v>0.72</v>
          </cell>
          <cell r="R174">
            <v>24</v>
          </cell>
          <cell r="S174">
            <v>0.72</v>
          </cell>
          <cell r="T174">
            <v>0</v>
          </cell>
          <cell r="U174">
            <v>0</v>
          </cell>
          <cell r="Y174">
            <v>24</v>
          </cell>
          <cell r="Z174">
            <v>0.72</v>
          </cell>
          <cell r="AA174">
            <v>24</v>
          </cell>
          <cell r="AB174">
            <v>0.72</v>
          </cell>
        </row>
        <row r="175">
          <cell r="C175">
            <v>0</v>
          </cell>
          <cell r="D175">
            <v>0</v>
          </cell>
        </row>
        <row r="176">
          <cell r="C176">
            <v>517</v>
          </cell>
          <cell r="D176">
            <v>31.02</v>
          </cell>
          <cell r="P176">
            <v>312</v>
          </cell>
          <cell r="Q176">
            <v>18.72</v>
          </cell>
          <cell r="R176">
            <v>312</v>
          </cell>
          <cell r="S176">
            <v>18.72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C177">
            <v>20</v>
          </cell>
          <cell r="D177">
            <v>1.2</v>
          </cell>
          <cell r="P177">
            <v>20</v>
          </cell>
          <cell r="Q177">
            <v>1.2</v>
          </cell>
          <cell r="R177">
            <v>20</v>
          </cell>
          <cell r="S177">
            <v>1.2</v>
          </cell>
          <cell r="Y177">
            <v>20</v>
          </cell>
          <cell r="Z177">
            <v>1.2</v>
          </cell>
          <cell r="AA177">
            <v>20</v>
          </cell>
          <cell r="AB177">
            <v>1.2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537</v>
          </cell>
          <cell r="D180">
            <v>32.22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332</v>
          </cell>
          <cell r="Q180">
            <v>19.919999999999998</v>
          </cell>
          <cell r="R180">
            <v>332</v>
          </cell>
          <cell r="S180">
            <v>19.919999999999998</v>
          </cell>
          <cell r="T180">
            <v>0</v>
          </cell>
          <cell r="U180">
            <v>0</v>
          </cell>
          <cell r="Y180">
            <v>20</v>
          </cell>
          <cell r="Z180">
            <v>1.2</v>
          </cell>
          <cell r="AA180">
            <v>20</v>
          </cell>
          <cell r="AB180">
            <v>1.2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C184">
            <v>274</v>
          </cell>
          <cell r="D184">
            <v>27.400000000000002</v>
          </cell>
          <cell r="E184">
            <v>274</v>
          </cell>
          <cell r="F184">
            <v>27.400000000000002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274</v>
          </cell>
          <cell r="D186">
            <v>27.400000000000002</v>
          </cell>
          <cell r="E186">
            <v>274</v>
          </cell>
          <cell r="F186">
            <v>27.400000000000002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C190">
            <v>547</v>
          </cell>
          <cell r="D190">
            <v>16.41</v>
          </cell>
          <cell r="E190">
            <v>547</v>
          </cell>
          <cell r="F190">
            <v>16.41</v>
          </cell>
          <cell r="P190">
            <v>19</v>
          </cell>
          <cell r="Q190">
            <v>0.56999999999999995</v>
          </cell>
          <cell r="R190">
            <v>19</v>
          </cell>
          <cell r="S190">
            <v>0.56999999999999995</v>
          </cell>
          <cell r="Y190">
            <v>19</v>
          </cell>
          <cell r="Z190">
            <v>0.56999999999999995</v>
          </cell>
          <cell r="AA190">
            <v>19</v>
          </cell>
          <cell r="AB190">
            <v>0.56999999999999995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547</v>
          </cell>
          <cell r="D192">
            <v>16.41</v>
          </cell>
          <cell r="E192">
            <v>547</v>
          </cell>
          <cell r="F192">
            <v>16.41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19</v>
          </cell>
          <cell r="Q192">
            <v>0.56999999999999995</v>
          </cell>
          <cell r="R192">
            <v>19</v>
          </cell>
          <cell r="S192">
            <v>0.56999999999999995</v>
          </cell>
          <cell r="T192">
            <v>0</v>
          </cell>
          <cell r="U192">
            <v>0</v>
          </cell>
          <cell r="Y192">
            <v>19</v>
          </cell>
          <cell r="Z192">
            <v>0.56999999999999995</v>
          </cell>
          <cell r="AA192">
            <v>19</v>
          </cell>
          <cell r="AB192">
            <v>0.56999999999999995</v>
          </cell>
        </row>
        <row r="193">
          <cell r="C193">
            <v>1440</v>
          </cell>
          <cell r="D193">
            <v>80.95</v>
          </cell>
          <cell r="E193">
            <v>845</v>
          </cell>
          <cell r="F193">
            <v>43.81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386</v>
          </cell>
          <cell r="Q193">
            <v>21.54</v>
          </cell>
          <cell r="R193">
            <v>386</v>
          </cell>
          <cell r="S193">
            <v>21.54</v>
          </cell>
          <cell r="T193">
            <v>0</v>
          </cell>
          <cell r="U193">
            <v>0</v>
          </cell>
          <cell r="Y193">
            <v>74</v>
          </cell>
          <cell r="Z193">
            <v>2.82</v>
          </cell>
          <cell r="AA193">
            <v>74</v>
          </cell>
          <cell r="AB193">
            <v>2.82</v>
          </cell>
        </row>
        <row r="197">
          <cell r="P197">
            <v>9855</v>
          </cell>
          <cell r="Q197">
            <v>14.782500000000001</v>
          </cell>
          <cell r="R197">
            <v>9855</v>
          </cell>
          <cell r="S197">
            <v>14.782500000000001</v>
          </cell>
          <cell r="Y197">
            <v>9855</v>
          </cell>
          <cell r="Z197">
            <v>14.782500000000001</v>
          </cell>
          <cell r="AA197">
            <v>9855</v>
          </cell>
          <cell r="AB197">
            <v>14.782500000000001</v>
          </cell>
        </row>
        <row r="198">
          <cell r="P198">
            <v>11</v>
          </cell>
          <cell r="Q198">
            <v>1.6500000000000001E-2</v>
          </cell>
          <cell r="R198">
            <v>11</v>
          </cell>
          <cell r="S198">
            <v>1.6500000000000001E-2</v>
          </cell>
          <cell r="Y198">
            <v>11</v>
          </cell>
          <cell r="Z198">
            <v>1.6500000000000001E-2</v>
          </cell>
          <cell r="AA198">
            <v>11</v>
          </cell>
          <cell r="AB198">
            <v>1.6500000000000001E-2</v>
          </cell>
        </row>
        <row r="199">
          <cell r="C199">
            <v>5</v>
          </cell>
          <cell r="D199">
            <v>7.4999999999999997E-3</v>
          </cell>
          <cell r="P199">
            <v>8</v>
          </cell>
          <cell r="Q199">
            <v>1.2E-2</v>
          </cell>
          <cell r="R199">
            <v>8</v>
          </cell>
          <cell r="S199">
            <v>1.2E-2</v>
          </cell>
          <cell r="Y199">
            <v>8</v>
          </cell>
          <cell r="Z199">
            <v>1.2E-2</v>
          </cell>
          <cell r="AA199">
            <v>8</v>
          </cell>
          <cell r="AB199">
            <v>1.2E-2</v>
          </cell>
        </row>
        <row r="200">
          <cell r="P200">
            <v>12957</v>
          </cell>
          <cell r="Q200">
            <v>19.435500000000001</v>
          </cell>
          <cell r="R200">
            <v>12957</v>
          </cell>
          <cell r="S200">
            <v>19.435500000000001</v>
          </cell>
          <cell r="Y200">
            <v>12957</v>
          </cell>
          <cell r="Z200">
            <v>19.435500000000001</v>
          </cell>
          <cell r="AA200">
            <v>12957</v>
          </cell>
          <cell r="AB200">
            <v>19.435500000000001</v>
          </cell>
        </row>
        <row r="201">
          <cell r="C201">
            <v>30</v>
          </cell>
          <cell r="D201">
            <v>4.4999999999999998E-2</v>
          </cell>
          <cell r="P201">
            <v>18</v>
          </cell>
          <cell r="Q201">
            <v>2.7E-2</v>
          </cell>
          <cell r="R201">
            <v>18</v>
          </cell>
          <cell r="S201">
            <v>2.7E-2</v>
          </cell>
          <cell r="Y201">
            <v>18</v>
          </cell>
          <cell r="Z201">
            <v>2.7E-2</v>
          </cell>
          <cell r="AA201">
            <v>18</v>
          </cell>
          <cell r="AB201">
            <v>2.7E-2</v>
          </cell>
        </row>
        <row r="202">
          <cell r="C202">
            <v>27</v>
          </cell>
          <cell r="D202">
            <v>4.0500000000000001E-2</v>
          </cell>
          <cell r="P202">
            <v>21</v>
          </cell>
          <cell r="Q202">
            <v>3.15E-2</v>
          </cell>
          <cell r="R202">
            <v>21</v>
          </cell>
          <cell r="S202">
            <v>3.15E-2</v>
          </cell>
          <cell r="Y202">
            <v>21</v>
          </cell>
          <cell r="Z202">
            <v>3.15E-2</v>
          </cell>
          <cell r="AA202">
            <v>21</v>
          </cell>
          <cell r="AB202">
            <v>3.15E-2</v>
          </cell>
        </row>
        <row r="203">
          <cell r="P203">
            <v>20083</v>
          </cell>
          <cell r="Q203">
            <v>50.207500000000003</v>
          </cell>
          <cell r="R203">
            <v>20083</v>
          </cell>
          <cell r="S203">
            <v>50.207500000000003</v>
          </cell>
          <cell r="Y203">
            <v>20083</v>
          </cell>
          <cell r="Z203">
            <v>50.207500000000003</v>
          </cell>
          <cell r="AA203">
            <v>20083</v>
          </cell>
          <cell r="AB203">
            <v>50.207500000000003</v>
          </cell>
        </row>
        <row r="204">
          <cell r="C204">
            <v>78</v>
          </cell>
          <cell r="D204">
            <v>0.19500000000000001</v>
          </cell>
          <cell r="P204">
            <v>22</v>
          </cell>
          <cell r="Q204">
            <v>5.5E-2</v>
          </cell>
          <cell r="R204">
            <v>22</v>
          </cell>
          <cell r="S204">
            <v>5.5E-2</v>
          </cell>
          <cell r="Y204">
            <v>22</v>
          </cell>
          <cell r="Z204">
            <v>5.5E-2</v>
          </cell>
          <cell r="AA204">
            <v>22</v>
          </cell>
          <cell r="AB204">
            <v>5.5E-2</v>
          </cell>
        </row>
        <row r="205">
          <cell r="C205">
            <v>26</v>
          </cell>
          <cell r="D205">
            <v>6.5000000000000002E-2</v>
          </cell>
          <cell r="P205">
            <v>52</v>
          </cell>
          <cell r="Q205">
            <v>0.13</v>
          </cell>
          <cell r="R205">
            <v>52</v>
          </cell>
          <cell r="S205">
            <v>0.13</v>
          </cell>
          <cell r="Y205">
            <v>52</v>
          </cell>
          <cell r="Z205">
            <v>0.13</v>
          </cell>
          <cell r="AA205">
            <v>52</v>
          </cell>
          <cell r="AB205">
            <v>0.13</v>
          </cell>
        </row>
        <row r="206">
          <cell r="C206">
            <v>166</v>
          </cell>
          <cell r="D206">
            <v>0.35300000000000004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43027</v>
          </cell>
          <cell r="Q206">
            <v>84.697500000000019</v>
          </cell>
          <cell r="R206">
            <v>43027</v>
          </cell>
          <cell r="S206">
            <v>84.697500000000019</v>
          </cell>
          <cell r="T206">
            <v>0</v>
          </cell>
          <cell r="U206">
            <v>0</v>
          </cell>
          <cell r="Y206">
            <v>43027</v>
          </cell>
          <cell r="Z206">
            <v>84.697500000000019</v>
          </cell>
          <cell r="AA206">
            <v>43027</v>
          </cell>
          <cell r="AB206">
            <v>84.697500000000019</v>
          </cell>
        </row>
        <row r="208">
          <cell r="C208">
            <v>23197</v>
          </cell>
          <cell r="D208">
            <v>92.787999999999997</v>
          </cell>
          <cell r="E208">
            <v>23197</v>
          </cell>
          <cell r="F208">
            <v>92.787999999999997</v>
          </cell>
          <cell r="P208">
            <v>21423</v>
          </cell>
          <cell r="Q208">
            <v>85.692000000000007</v>
          </cell>
          <cell r="R208">
            <v>21423</v>
          </cell>
          <cell r="S208">
            <v>85.692000000000007</v>
          </cell>
          <cell r="Y208">
            <v>21423</v>
          </cell>
          <cell r="Z208">
            <v>85.692000000000007</v>
          </cell>
          <cell r="AA208">
            <v>21423</v>
          </cell>
          <cell r="AB208">
            <v>85.692000000000007</v>
          </cell>
        </row>
        <row r="209">
          <cell r="C209">
            <v>6518</v>
          </cell>
          <cell r="D209">
            <v>26.071999999999999</v>
          </cell>
          <cell r="E209">
            <v>6518</v>
          </cell>
          <cell r="F209">
            <v>26.071999999999999</v>
          </cell>
          <cell r="P209">
            <v>5782</v>
          </cell>
          <cell r="Q209">
            <v>23.128</v>
          </cell>
          <cell r="R209">
            <v>5782</v>
          </cell>
          <cell r="S209">
            <v>23.128</v>
          </cell>
          <cell r="Y209">
            <v>5782</v>
          </cell>
          <cell r="Z209">
            <v>23.128</v>
          </cell>
          <cell r="AA209">
            <v>5782</v>
          </cell>
          <cell r="AB209">
            <v>23.128</v>
          </cell>
        </row>
        <row r="210">
          <cell r="C210">
            <v>746</v>
          </cell>
          <cell r="D210">
            <v>2.984</v>
          </cell>
          <cell r="E210">
            <v>746</v>
          </cell>
          <cell r="F210">
            <v>2.984</v>
          </cell>
          <cell r="P210">
            <v>512</v>
          </cell>
          <cell r="Q210">
            <v>2.048</v>
          </cell>
          <cell r="R210">
            <v>512</v>
          </cell>
          <cell r="S210">
            <v>2.048</v>
          </cell>
          <cell r="Y210">
            <v>512</v>
          </cell>
          <cell r="Z210">
            <v>2.048</v>
          </cell>
          <cell r="AA210">
            <v>512</v>
          </cell>
          <cell r="AB210">
            <v>2.048</v>
          </cell>
        </row>
        <row r="211">
          <cell r="C211">
            <v>12771</v>
          </cell>
          <cell r="D211">
            <v>51.084000000000003</v>
          </cell>
          <cell r="E211">
            <v>12771</v>
          </cell>
          <cell r="F211">
            <v>51.084000000000003</v>
          </cell>
          <cell r="P211">
            <v>12838</v>
          </cell>
          <cell r="Q211">
            <v>51.352000000000004</v>
          </cell>
          <cell r="R211">
            <v>12838</v>
          </cell>
          <cell r="S211">
            <v>51.352000000000004</v>
          </cell>
          <cell r="Y211">
            <v>12838</v>
          </cell>
          <cell r="Z211">
            <v>51.352000000000004</v>
          </cell>
          <cell r="AA211">
            <v>12838</v>
          </cell>
          <cell r="AB211">
            <v>51.352000000000004</v>
          </cell>
        </row>
        <row r="212">
          <cell r="C212">
            <v>43232</v>
          </cell>
          <cell r="D212">
            <v>172.928</v>
          </cell>
          <cell r="E212">
            <v>43232</v>
          </cell>
          <cell r="F212">
            <v>172.928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40555</v>
          </cell>
          <cell r="Q212">
            <v>162.22000000000003</v>
          </cell>
          <cell r="R212">
            <v>40555</v>
          </cell>
          <cell r="S212">
            <v>162.22000000000003</v>
          </cell>
          <cell r="T212">
            <v>0</v>
          </cell>
          <cell r="U212">
            <v>0</v>
          </cell>
          <cell r="Y212">
            <v>40555</v>
          </cell>
          <cell r="Z212">
            <v>162.22000000000003</v>
          </cell>
          <cell r="AA212">
            <v>40555</v>
          </cell>
          <cell r="AB212">
            <v>162.22000000000003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3</v>
          </cell>
          <cell r="D241">
            <v>15.443999999999999</v>
          </cell>
          <cell r="E241">
            <v>3</v>
          </cell>
          <cell r="F241">
            <v>15.443999999999999</v>
          </cell>
          <cell r="P241">
            <v>3</v>
          </cell>
          <cell r="Q241">
            <v>16.416</v>
          </cell>
          <cell r="R241">
            <v>3</v>
          </cell>
          <cell r="S241">
            <v>16.416</v>
          </cell>
          <cell r="Y241">
            <v>3</v>
          </cell>
          <cell r="Z241">
            <v>16.416</v>
          </cell>
          <cell r="AA241">
            <v>3</v>
          </cell>
          <cell r="AB241">
            <v>16.416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81</v>
          </cell>
          <cell r="D246">
            <v>583.78320000000008</v>
          </cell>
          <cell r="E246">
            <v>81</v>
          </cell>
          <cell r="F246">
            <v>583.78320000000008</v>
          </cell>
          <cell r="P246">
            <v>81</v>
          </cell>
          <cell r="Q246">
            <v>621.10799999999995</v>
          </cell>
          <cell r="R246">
            <v>81</v>
          </cell>
          <cell r="S246">
            <v>621.10799999999995</v>
          </cell>
          <cell r="Y246">
            <v>81</v>
          </cell>
          <cell r="Z246">
            <v>621.10799999999995</v>
          </cell>
          <cell r="AA246">
            <v>81</v>
          </cell>
          <cell r="AB246">
            <v>621.10799999999995</v>
          </cell>
        </row>
        <row r="247">
          <cell r="C247">
            <v>90</v>
          </cell>
          <cell r="D247">
            <v>648.64800000000002</v>
          </cell>
          <cell r="E247">
            <v>90</v>
          </cell>
          <cell r="F247">
            <v>648.64800000000002</v>
          </cell>
          <cell r="P247">
            <v>90</v>
          </cell>
          <cell r="Q247">
            <v>690.12</v>
          </cell>
          <cell r="R247">
            <v>90</v>
          </cell>
          <cell r="S247">
            <v>690.12</v>
          </cell>
          <cell r="Y247">
            <v>90</v>
          </cell>
          <cell r="Z247">
            <v>690.12</v>
          </cell>
          <cell r="AA247">
            <v>90</v>
          </cell>
          <cell r="AB247">
            <v>690.12</v>
          </cell>
        </row>
        <row r="248">
          <cell r="C248">
            <v>117</v>
          </cell>
          <cell r="D248">
            <v>843.24240000000009</v>
          </cell>
          <cell r="E248">
            <v>117</v>
          </cell>
          <cell r="F248">
            <v>843.24240000000009</v>
          </cell>
          <cell r="P248">
            <v>117</v>
          </cell>
          <cell r="Q248">
            <v>897.15600000000006</v>
          </cell>
          <cell r="R248">
            <v>117</v>
          </cell>
          <cell r="S248">
            <v>897.15600000000006</v>
          </cell>
          <cell r="Y248">
            <v>117</v>
          </cell>
          <cell r="Z248">
            <v>897.15600000000006</v>
          </cell>
          <cell r="AA248">
            <v>117</v>
          </cell>
          <cell r="AB248">
            <v>897.15600000000006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79</v>
          </cell>
          <cell r="D255">
            <v>94.800000000000011</v>
          </cell>
          <cell r="E255">
            <v>79</v>
          </cell>
          <cell r="F255">
            <v>94.800000000000011</v>
          </cell>
          <cell r="P255">
            <v>79</v>
          </cell>
          <cell r="Q255">
            <v>94.800000000000011</v>
          </cell>
          <cell r="R255">
            <v>79</v>
          </cell>
          <cell r="S255">
            <v>94.800000000000011</v>
          </cell>
          <cell r="Y255">
            <v>79</v>
          </cell>
          <cell r="Z255">
            <v>94.800000000000011</v>
          </cell>
          <cell r="AA255">
            <v>79</v>
          </cell>
          <cell r="AB255">
            <v>94.800000000000011</v>
          </cell>
        </row>
        <row r="256">
          <cell r="C256">
            <v>54</v>
          </cell>
          <cell r="D256">
            <v>64.8</v>
          </cell>
          <cell r="E256">
            <v>54</v>
          </cell>
          <cell r="F256">
            <v>64.8</v>
          </cell>
          <cell r="P256">
            <v>54</v>
          </cell>
          <cell r="Q256">
            <v>64.8</v>
          </cell>
          <cell r="R256">
            <v>54</v>
          </cell>
          <cell r="S256">
            <v>64.8</v>
          </cell>
          <cell r="Y256">
            <v>54</v>
          </cell>
          <cell r="Z256">
            <v>64.8</v>
          </cell>
          <cell r="AA256">
            <v>54</v>
          </cell>
          <cell r="AB256">
            <v>64.8</v>
          </cell>
        </row>
        <row r="257">
          <cell r="C257">
            <v>61</v>
          </cell>
          <cell r="D257">
            <v>73.199999999999989</v>
          </cell>
          <cell r="E257">
            <v>61</v>
          </cell>
          <cell r="F257">
            <v>73.199999999999989</v>
          </cell>
          <cell r="P257">
            <v>61</v>
          </cell>
          <cell r="Q257">
            <v>73.199999999999989</v>
          </cell>
          <cell r="R257">
            <v>61</v>
          </cell>
          <cell r="S257">
            <v>73.199999999999989</v>
          </cell>
          <cell r="Y257">
            <v>61</v>
          </cell>
          <cell r="Z257">
            <v>73.199999999999989</v>
          </cell>
          <cell r="AA257">
            <v>61</v>
          </cell>
          <cell r="AB257">
            <v>73.199999999999989</v>
          </cell>
        </row>
        <row r="258">
          <cell r="C258">
            <v>485</v>
          </cell>
          <cell r="D258">
            <v>2323.9176000000002</v>
          </cell>
          <cell r="E258">
            <v>485</v>
          </cell>
          <cell r="F258">
            <v>2323.9176000000002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485</v>
          </cell>
          <cell r="Q258">
            <v>2457.6000000000004</v>
          </cell>
          <cell r="R258">
            <v>485</v>
          </cell>
          <cell r="S258">
            <v>2457.6000000000004</v>
          </cell>
          <cell r="T258">
            <v>0</v>
          </cell>
          <cell r="U258">
            <v>0</v>
          </cell>
          <cell r="Y258">
            <v>485</v>
          </cell>
          <cell r="Z258">
            <v>2457.6000000000004</v>
          </cell>
          <cell r="AA258">
            <v>485</v>
          </cell>
          <cell r="AB258">
            <v>2457.6000000000004</v>
          </cell>
        </row>
        <row r="259">
          <cell r="C259">
            <v>485</v>
          </cell>
          <cell r="D259">
            <v>2323.9176000000002</v>
          </cell>
          <cell r="E259">
            <v>485</v>
          </cell>
          <cell r="F259">
            <v>2323.9176000000002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485</v>
          </cell>
          <cell r="Q259">
            <v>2457.6000000000004</v>
          </cell>
          <cell r="R259">
            <v>485</v>
          </cell>
          <cell r="S259">
            <v>2457.6000000000004</v>
          </cell>
          <cell r="T259">
            <v>0</v>
          </cell>
          <cell r="U259">
            <v>0</v>
          </cell>
          <cell r="Y259">
            <v>485</v>
          </cell>
          <cell r="Z259">
            <v>2457.6000000000004</v>
          </cell>
          <cell r="AA259">
            <v>485</v>
          </cell>
          <cell r="AB259">
            <v>2457.6000000000004</v>
          </cell>
        </row>
        <row r="260">
          <cell r="C260">
            <v>485</v>
          </cell>
          <cell r="D260">
            <v>2323.9176000000002</v>
          </cell>
          <cell r="E260">
            <v>485</v>
          </cell>
          <cell r="F260">
            <v>2323.9176000000002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485</v>
          </cell>
          <cell r="Q260">
            <v>2457.6000000000004</v>
          </cell>
          <cell r="R260">
            <v>485</v>
          </cell>
          <cell r="S260">
            <v>2457.6000000000004</v>
          </cell>
          <cell r="T260">
            <v>0</v>
          </cell>
          <cell r="U260">
            <v>0</v>
          </cell>
          <cell r="Y260">
            <v>485</v>
          </cell>
          <cell r="Z260">
            <v>2457.6000000000004</v>
          </cell>
          <cell r="AA260">
            <v>485</v>
          </cell>
          <cell r="AB260">
            <v>2457.6000000000004</v>
          </cell>
        </row>
        <row r="264">
          <cell r="C264">
            <v>654</v>
          </cell>
          <cell r="D264">
            <v>4.5780000000000003</v>
          </cell>
          <cell r="E264">
            <v>610</v>
          </cell>
          <cell r="F264">
            <v>4.2699999999999996</v>
          </cell>
          <cell r="P264">
            <v>639</v>
          </cell>
          <cell r="Q264">
            <v>6.3900000000000006</v>
          </cell>
          <cell r="R264">
            <v>639</v>
          </cell>
          <cell r="S264">
            <v>6.3900000000000006</v>
          </cell>
          <cell r="Y264">
            <v>639</v>
          </cell>
          <cell r="Z264">
            <v>6.3900000000000006</v>
          </cell>
          <cell r="AA264">
            <v>639</v>
          </cell>
          <cell r="AB264">
            <v>6.3900000000000006</v>
          </cell>
        </row>
        <row r="265">
          <cell r="C265">
            <v>736</v>
          </cell>
          <cell r="D265">
            <v>5.1520000000000001</v>
          </cell>
          <cell r="E265">
            <v>709</v>
          </cell>
          <cell r="F265">
            <v>3.19</v>
          </cell>
          <cell r="P265">
            <v>721</v>
          </cell>
          <cell r="Q265">
            <v>7.21</v>
          </cell>
          <cell r="R265">
            <v>721</v>
          </cell>
          <cell r="S265">
            <v>7.21</v>
          </cell>
          <cell r="Y265">
            <v>721</v>
          </cell>
          <cell r="Z265">
            <v>7.21</v>
          </cell>
          <cell r="AA265">
            <v>721</v>
          </cell>
          <cell r="AB265">
            <v>7.21</v>
          </cell>
        </row>
        <row r="266">
          <cell r="C266">
            <v>1259</v>
          </cell>
          <cell r="D266">
            <v>8.8130000000000006</v>
          </cell>
          <cell r="P266">
            <v>1273</v>
          </cell>
          <cell r="Q266">
            <v>12.73</v>
          </cell>
          <cell r="R266">
            <v>1273</v>
          </cell>
          <cell r="S266">
            <v>12.73</v>
          </cell>
          <cell r="Y266">
            <v>1273</v>
          </cell>
          <cell r="Z266">
            <v>12.73</v>
          </cell>
          <cell r="AA266">
            <v>1273</v>
          </cell>
          <cell r="AB266">
            <v>12.73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654</v>
          </cell>
          <cell r="D268">
            <v>3.9239999999999999</v>
          </cell>
          <cell r="P268">
            <v>639</v>
          </cell>
          <cell r="Q268">
            <v>6.3900000000000006</v>
          </cell>
          <cell r="R268">
            <v>639</v>
          </cell>
          <cell r="S268">
            <v>6.3900000000000006</v>
          </cell>
          <cell r="Y268">
            <v>639</v>
          </cell>
          <cell r="Z268">
            <v>6.3900000000000006</v>
          </cell>
          <cell r="AA268">
            <v>639</v>
          </cell>
          <cell r="AB268">
            <v>6.3900000000000006</v>
          </cell>
        </row>
        <row r="269">
          <cell r="C269">
            <v>736</v>
          </cell>
          <cell r="D269">
            <v>4.4160000000000004</v>
          </cell>
          <cell r="P269">
            <v>721</v>
          </cell>
          <cell r="Q269">
            <v>7.21</v>
          </cell>
          <cell r="R269">
            <v>721</v>
          </cell>
          <cell r="S269">
            <v>7.21</v>
          </cell>
          <cell r="Y269">
            <v>721</v>
          </cell>
          <cell r="Z269">
            <v>7.21</v>
          </cell>
          <cell r="AA269">
            <v>721</v>
          </cell>
          <cell r="AB269">
            <v>7.21</v>
          </cell>
        </row>
        <row r="270">
          <cell r="C270">
            <v>1259</v>
          </cell>
          <cell r="D270">
            <v>7.5540000000000003</v>
          </cell>
          <cell r="P270">
            <v>1273</v>
          </cell>
          <cell r="Q270">
            <v>12.73</v>
          </cell>
          <cell r="R270">
            <v>1273</v>
          </cell>
          <cell r="S270">
            <v>12.73</v>
          </cell>
          <cell r="Y270">
            <v>1273</v>
          </cell>
          <cell r="Z270">
            <v>12.73</v>
          </cell>
          <cell r="AA270">
            <v>1273</v>
          </cell>
          <cell r="AB270">
            <v>12.73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3</v>
          </cell>
          <cell r="D277">
            <v>4.2000000000000003E-2</v>
          </cell>
          <cell r="E277">
            <v>3</v>
          </cell>
          <cell r="F277">
            <v>4.2000000000000003E-2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3</v>
          </cell>
          <cell r="D278">
            <v>4.2000000000000003E-2</v>
          </cell>
          <cell r="E278">
            <v>3</v>
          </cell>
          <cell r="F278">
            <v>4.2000000000000003E-2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3</v>
          </cell>
          <cell r="D279">
            <v>4.2000000000000003E-2</v>
          </cell>
          <cell r="E279">
            <v>3</v>
          </cell>
          <cell r="F279">
            <v>4.2000000000000003E-2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4</v>
          </cell>
          <cell r="D281">
            <v>0.08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60</v>
          </cell>
          <cell r="D282">
            <v>0.96</v>
          </cell>
          <cell r="E282">
            <v>60</v>
          </cell>
          <cell r="F282">
            <v>0.96</v>
          </cell>
          <cell r="P282">
            <v>112</v>
          </cell>
          <cell r="Q282">
            <v>2.2400000000000002</v>
          </cell>
          <cell r="R282">
            <v>112</v>
          </cell>
          <cell r="S282">
            <v>2.2400000000000002</v>
          </cell>
          <cell r="Y282">
            <v>112</v>
          </cell>
          <cell r="Z282">
            <v>1.792</v>
          </cell>
          <cell r="AA282">
            <v>112</v>
          </cell>
          <cell r="AB282">
            <v>1.792</v>
          </cell>
        </row>
        <row r="283">
          <cell r="C283">
            <v>2722</v>
          </cell>
          <cell r="D283">
            <v>35.603000000000002</v>
          </cell>
          <cell r="E283">
            <v>69</v>
          </cell>
          <cell r="F283">
            <v>8.5459999999999994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2895</v>
          </cell>
          <cell r="Q283">
            <v>57.98</v>
          </cell>
          <cell r="R283">
            <v>2895</v>
          </cell>
          <cell r="S283">
            <v>57.98</v>
          </cell>
          <cell r="T283">
            <v>0</v>
          </cell>
          <cell r="U283">
            <v>0</v>
          </cell>
          <cell r="Y283">
            <v>2895</v>
          </cell>
          <cell r="Z283">
            <v>57.451999999999998</v>
          </cell>
          <cell r="AA283">
            <v>2895</v>
          </cell>
          <cell r="AB283">
            <v>57.451999999999998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24</v>
          </cell>
          <cell r="D287">
            <v>46.08</v>
          </cell>
          <cell r="E287">
            <v>24</v>
          </cell>
          <cell r="F287">
            <v>46.08</v>
          </cell>
          <cell r="P287">
            <v>32</v>
          </cell>
          <cell r="Q287">
            <v>67.584000000000003</v>
          </cell>
          <cell r="R287">
            <v>32</v>
          </cell>
          <cell r="S287">
            <v>67.584000000000003</v>
          </cell>
          <cell r="Y287">
            <v>32</v>
          </cell>
          <cell r="Z287">
            <v>67.584000000000003</v>
          </cell>
          <cell r="AA287">
            <v>32</v>
          </cell>
          <cell r="AB287">
            <v>67.584000000000003</v>
          </cell>
        </row>
        <row r="288">
          <cell r="C288">
            <v>12</v>
          </cell>
          <cell r="D288">
            <v>23.04</v>
          </cell>
          <cell r="E288">
            <v>12</v>
          </cell>
          <cell r="F288">
            <v>23.04</v>
          </cell>
          <cell r="P288">
            <v>16</v>
          </cell>
          <cell r="Q288">
            <v>33.792000000000002</v>
          </cell>
          <cell r="R288">
            <v>16</v>
          </cell>
          <cell r="S288">
            <v>33.792000000000002</v>
          </cell>
          <cell r="Y288">
            <v>16</v>
          </cell>
          <cell r="Z288">
            <v>33.792000000000002</v>
          </cell>
          <cell r="AA288">
            <v>16</v>
          </cell>
          <cell r="AB288">
            <v>33.792000000000002</v>
          </cell>
        </row>
        <row r="289">
          <cell r="C289">
            <v>12</v>
          </cell>
          <cell r="D289">
            <v>23.04</v>
          </cell>
          <cell r="E289">
            <v>12</v>
          </cell>
          <cell r="F289">
            <v>23.04</v>
          </cell>
          <cell r="P289">
            <v>16</v>
          </cell>
          <cell r="Q289">
            <v>33.792000000000002</v>
          </cell>
          <cell r="R289">
            <v>16</v>
          </cell>
          <cell r="S289">
            <v>33.792000000000002</v>
          </cell>
          <cell r="Y289">
            <v>16</v>
          </cell>
          <cell r="Z289">
            <v>33.792000000000002</v>
          </cell>
          <cell r="AA289">
            <v>16</v>
          </cell>
          <cell r="AB289">
            <v>33.792000000000002</v>
          </cell>
        </row>
        <row r="290">
          <cell r="E290">
            <v>0</v>
          </cell>
          <cell r="F290">
            <v>0</v>
          </cell>
          <cell r="P290">
            <v>16</v>
          </cell>
          <cell r="Q290">
            <v>23.04</v>
          </cell>
          <cell r="R290">
            <v>16</v>
          </cell>
          <cell r="S290">
            <v>23.04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4</v>
          </cell>
          <cell r="Q291">
            <v>4</v>
          </cell>
          <cell r="R291">
            <v>4</v>
          </cell>
          <cell r="S291">
            <v>4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12</v>
          </cell>
          <cell r="Q292">
            <v>12</v>
          </cell>
          <cell r="R292">
            <v>12</v>
          </cell>
          <cell r="S292">
            <v>12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12</v>
          </cell>
          <cell r="D293">
            <v>6</v>
          </cell>
          <cell r="E293">
            <v>12</v>
          </cell>
          <cell r="F293">
            <v>6</v>
          </cell>
          <cell r="P293">
            <v>16</v>
          </cell>
          <cell r="Q293">
            <v>8</v>
          </cell>
          <cell r="R293">
            <v>16</v>
          </cell>
          <cell r="S293">
            <v>8</v>
          </cell>
          <cell r="Y293">
            <v>16</v>
          </cell>
          <cell r="Z293">
            <v>8</v>
          </cell>
          <cell r="AA293">
            <v>16</v>
          </cell>
          <cell r="AB293">
            <v>8</v>
          </cell>
        </row>
        <row r="294">
          <cell r="C294">
            <v>12</v>
          </cell>
          <cell r="D294">
            <v>3.5999999999999996</v>
          </cell>
          <cell r="E294">
            <v>12</v>
          </cell>
          <cell r="F294">
            <v>3.5999999999999996</v>
          </cell>
          <cell r="P294">
            <v>16</v>
          </cell>
          <cell r="Q294">
            <v>4.8</v>
          </cell>
          <cell r="R294">
            <v>16</v>
          </cell>
          <cell r="S294">
            <v>4.8</v>
          </cell>
          <cell r="Y294">
            <v>16</v>
          </cell>
          <cell r="Z294">
            <v>4.8</v>
          </cell>
          <cell r="AA294">
            <v>16</v>
          </cell>
          <cell r="AB294">
            <v>4.8</v>
          </cell>
        </row>
        <row r="295">
          <cell r="E295">
            <v>0</v>
          </cell>
          <cell r="F295">
            <v>0</v>
          </cell>
          <cell r="P295">
            <v>16</v>
          </cell>
          <cell r="Q295">
            <v>1.6</v>
          </cell>
          <cell r="R295">
            <v>16</v>
          </cell>
          <cell r="S295">
            <v>1.6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16</v>
          </cell>
          <cell r="Q296">
            <v>1.6</v>
          </cell>
          <cell r="R296">
            <v>16</v>
          </cell>
          <cell r="S296">
            <v>1.6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12</v>
          </cell>
          <cell r="D297">
            <v>101.75999999999999</v>
          </cell>
          <cell r="E297">
            <v>12</v>
          </cell>
          <cell r="F297">
            <v>101.75999999999999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16</v>
          </cell>
          <cell r="Q297">
            <v>190.208</v>
          </cell>
          <cell r="R297">
            <v>16</v>
          </cell>
          <cell r="S297">
            <v>190.208</v>
          </cell>
          <cell r="T297">
            <v>0</v>
          </cell>
          <cell r="U297">
            <v>0</v>
          </cell>
          <cell r="Y297">
            <v>16</v>
          </cell>
          <cell r="Z297">
            <v>147.96800000000002</v>
          </cell>
          <cell r="AA297">
            <v>16</v>
          </cell>
          <cell r="AB297">
            <v>147.96800000000002</v>
          </cell>
        </row>
        <row r="299">
          <cell r="C299">
            <v>44</v>
          </cell>
          <cell r="D299">
            <v>85.536000000000001</v>
          </cell>
          <cell r="E299">
            <v>44</v>
          </cell>
          <cell r="F299">
            <v>85.536000000000001</v>
          </cell>
          <cell r="P299">
            <v>44</v>
          </cell>
          <cell r="Q299">
            <v>94.08959999999999</v>
          </cell>
          <cell r="R299">
            <v>44</v>
          </cell>
          <cell r="S299">
            <v>94.08959999999999</v>
          </cell>
          <cell r="Y299">
            <v>44</v>
          </cell>
          <cell r="Z299">
            <v>94.08959999999999</v>
          </cell>
          <cell r="AA299">
            <v>44</v>
          </cell>
          <cell r="AB299">
            <v>94.08959999999999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44</v>
          </cell>
          <cell r="Q301">
            <v>4.4000000000000004</v>
          </cell>
          <cell r="R301">
            <v>44</v>
          </cell>
          <cell r="S301">
            <v>4.4000000000000004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44</v>
          </cell>
          <cell r="D302">
            <v>4.4000000000000004</v>
          </cell>
          <cell r="E302">
            <v>44</v>
          </cell>
          <cell r="F302">
            <v>4.4000000000000004</v>
          </cell>
          <cell r="P302">
            <v>44</v>
          </cell>
          <cell r="Q302">
            <v>4.4000000000000004</v>
          </cell>
          <cell r="R302">
            <v>44</v>
          </cell>
          <cell r="S302">
            <v>4.4000000000000004</v>
          </cell>
          <cell r="Y302">
            <v>44</v>
          </cell>
          <cell r="Z302">
            <v>4.4000000000000004</v>
          </cell>
          <cell r="AA302">
            <v>44</v>
          </cell>
          <cell r="AB302">
            <v>4.4000000000000004</v>
          </cell>
        </row>
        <row r="303">
          <cell r="C303">
            <v>44</v>
          </cell>
          <cell r="D303">
            <v>5.2799999999999994</v>
          </cell>
          <cell r="E303">
            <v>44</v>
          </cell>
          <cell r="F303">
            <v>5.2799999999999994</v>
          </cell>
          <cell r="P303">
            <v>44</v>
          </cell>
          <cell r="Q303">
            <v>5.2799999999999994</v>
          </cell>
          <cell r="R303">
            <v>44</v>
          </cell>
          <cell r="S303">
            <v>5.2799999999999994</v>
          </cell>
          <cell r="Y303">
            <v>44</v>
          </cell>
          <cell r="Z303">
            <v>5.2799999999999994</v>
          </cell>
          <cell r="AA303">
            <v>44</v>
          </cell>
          <cell r="AB303">
            <v>5.2799999999999994</v>
          </cell>
        </row>
        <row r="304">
          <cell r="P304">
            <v>44</v>
          </cell>
          <cell r="Q304">
            <v>1.3199999999999998</v>
          </cell>
          <cell r="R304">
            <v>44</v>
          </cell>
          <cell r="S304">
            <v>1.3199999999999998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44</v>
          </cell>
          <cell r="Q305">
            <v>0.88</v>
          </cell>
          <cell r="R305">
            <v>44</v>
          </cell>
          <cell r="S305">
            <v>0.88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44</v>
          </cell>
          <cell r="D306">
            <v>95.216000000000008</v>
          </cell>
          <cell r="F306">
            <v>95.216000000000008</v>
          </cell>
          <cell r="J306">
            <v>0</v>
          </cell>
          <cell r="L306">
            <v>0</v>
          </cell>
          <cell r="P306">
            <v>44</v>
          </cell>
          <cell r="Q306">
            <v>110.36959999999999</v>
          </cell>
          <cell r="R306">
            <v>44</v>
          </cell>
          <cell r="S306">
            <v>110.36959999999999</v>
          </cell>
          <cell r="T306">
            <v>0</v>
          </cell>
          <cell r="U306">
            <v>0</v>
          </cell>
          <cell r="Y306">
            <v>44</v>
          </cell>
          <cell r="Z306">
            <v>103.7696</v>
          </cell>
          <cell r="AA306">
            <v>44</v>
          </cell>
          <cell r="AB306">
            <v>103.7696</v>
          </cell>
        </row>
        <row r="309">
          <cell r="AA309">
            <v>0</v>
          </cell>
          <cell r="AB309">
            <v>0</v>
          </cell>
        </row>
        <row r="310">
          <cell r="D310">
            <v>12.5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12.5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640</v>
          </cell>
          <cell r="Q319">
            <v>3.2</v>
          </cell>
          <cell r="R319">
            <v>640</v>
          </cell>
          <cell r="S319">
            <v>3.2</v>
          </cell>
          <cell r="Y319">
            <v>640</v>
          </cell>
          <cell r="Z319">
            <v>3.2</v>
          </cell>
          <cell r="AA319">
            <v>640</v>
          </cell>
          <cell r="AB319">
            <v>3.2</v>
          </cell>
        </row>
        <row r="320">
          <cell r="P320">
            <v>722</v>
          </cell>
          <cell r="Q320">
            <v>3.61</v>
          </cell>
          <cell r="R320">
            <v>722</v>
          </cell>
          <cell r="S320">
            <v>3.61</v>
          </cell>
          <cell r="Y320">
            <v>722</v>
          </cell>
          <cell r="Z320">
            <v>3.61</v>
          </cell>
          <cell r="AA320">
            <v>722</v>
          </cell>
          <cell r="AB320">
            <v>3.61</v>
          </cell>
        </row>
        <row r="321">
          <cell r="P321">
            <v>1273</v>
          </cell>
          <cell r="Q321">
            <v>6.3650000000000002</v>
          </cell>
          <cell r="R321">
            <v>1273</v>
          </cell>
          <cell r="S321">
            <v>6.3650000000000002</v>
          </cell>
          <cell r="Y321">
            <v>1273</v>
          </cell>
          <cell r="Z321">
            <v>6.3650000000000002</v>
          </cell>
          <cell r="AA321">
            <v>1273</v>
          </cell>
          <cell r="AB321">
            <v>6.3650000000000002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2635</v>
          </cell>
          <cell r="Q322">
            <v>13.175000000000001</v>
          </cell>
          <cell r="R322">
            <v>2635</v>
          </cell>
          <cell r="S322">
            <v>13.175000000000001</v>
          </cell>
          <cell r="T322">
            <v>0</v>
          </cell>
          <cell r="U322">
            <v>0</v>
          </cell>
          <cell r="Y322">
            <v>2635</v>
          </cell>
          <cell r="Z322">
            <v>13.175000000000001</v>
          </cell>
          <cell r="AA322">
            <v>2635</v>
          </cell>
          <cell r="AB322">
            <v>13.175000000000001</v>
          </cell>
        </row>
        <row r="324">
          <cell r="C324">
            <v>506</v>
          </cell>
          <cell r="D324">
            <v>25.3</v>
          </cell>
          <cell r="E324">
            <v>506</v>
          </cell>
          <cell r="F324">
            <v>25.3</v>
          </cell>
          <cell r="P324">
            <v>505</v>
          </cell>
          <cell r="Q324">
            <v>25.25</v>
          </cell>
          <cell r="R324">
            <v>505</v>
          </cell>
          <cell r="S324">
            <v>25.25</v>
          </cell>
          <cell r="Y324">
            <v>489</v>
          </cell>
          <cell r="Z324">
            <v>24.450000000000003</v>
          </cell>
          <cell r="AA324">
            <v>489</v>
          </cell>
          <cell r="AB324">
            <v>24.450000000000003</v>
          </cell>
        </row>
        <row r="325">
          <cell r="C325">
            <v>260</v>
          </cell>
          <cell r="D325">
            <v>18.200000000000003</v>
          </cell>
          <cell r="E325">
            <v>260</v>
          </cell>
          <cell r="F325">
            <v>18.200000000000003</v>
          </cell>
          <cell r="P325">
            <v>265</v>
          </cell>
          <cell r="Q325">
            <v>18.55</v>
          </cell>
          <cell r="R325">
            <v>265</v>
          </cell>
          <cell r="S325">
            <v>18.55</v>
          </cell>
          <cell r="Y325">
            <v>259</v>
          </cell>
          <cell r="Z325">
            <v>18.130000000000003</v>
          </cell>
          <cell r="AA325">
            <v>259</v>
          </cell>
          <cell r="AB325">
            <v>18.130000000000003</v>
          </cell>
        </row>
        <row r="326">
          <cell r="C326">
            <v>766</v>
          </cell>
          <cell r="D326">
            <v>43.5</v>
          </cell>
          <cell r="E326">
            <v>766</v>
          </cell>
          <cell r="F326">
            <v>43.5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770</v>
          </cell>
          <cell r="Q326">
            <v>43.8</v>
          </cell>
          <cell r="R326">
            <v>770</v>
          </cell>
          <cell r="S326">
            <v>43.8</v>
          </cell>
          <cell r="T326">
            <v>0</v>
          </cell>
          <cell r="U326">
            <v>0</v>
          </cell>
          <cell r="Y326">
            <v>748</v>
          </cell>
          <cell r="Z326">
            <v>42.580000000000005</v>
          </cell>
          <cell r="AA326">
            <v>748</v>
          </cell>
          <cell r="AB326">
            <v>42.580000000000005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760</v>
          </cell>
          <cell r="D332">
            <v>51.95</v>
          </cell>
          <cell r="E332">
            <v>760</v>
          </cell>
          <cell r="F332">
            <v>51.95</v>
          </cell>
          <cell r="P332">
            <v>770</v>
          </cell>
          <cell r="Q332">
            <v>52.45</v>
          </cell>
          <cell r="R332">
            <v>770</v>
          </cell>
          <cell r="S332">
            <v>52.45</v>
          </cell>
          <cell r="Y332">
            <v>770</v>
          </cell>
          <cell r="Z332">
            <v>52.45</v>
          </cell>
          <cell r="AA332">
            <v>770</v>
          </cell>
          <cell r="AB332">
            <v>52.45</v>
          </cell>
        </row>
        <row r="333">
          <cell r="C333">
            <v>760</v>
          </cell>
          <cell r="D333">
            <v>51.95</v>
          </cell>
          <cell r="E333">
            <v>760</v>
          </cell>
          <cell r="F333">
            <v>51.95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770</v>
          </cell>
          <cell r="Q333">
            <v>52.45</v>
          </cell>
          <cell r="R333">
            <v>770</v>
          </cell>
          <cell r="S333">
            <v>52.45</v>
          </cell>
          <cell r="T333">
            <v>0</v>
          </cell>
          <cell r="U333">
            <v>0</v>
          </cell>
          <cell r="Y333">
            <v>770</v>
          </cell>
          <cell r="Z333">
            <v>52.45</v>
          </cell>
          <cell r="AA333">
            <v>770</v>
          </cell>
          <cell r="AB333">
            <v>52.45</v>
          </cell>
        </row>
        <row r="336">
          <cell r="C336">
            <v>1084</v>
          </cell>
          <cell r="D336">
            <v>32.520000000000003</v>
          </cell>
          <cell r="E336">
            <v>1084</v>
          </cell>
          <cell r="F336">
            <v>32.520000000000003</v>
          </cell>
          <cell r="P336">
            <v>1037</v>
          </cell>
          <cell r="Q336">
            <v>31.11</v>
          </cell>
          <cell r="R336">
            <v>1037</v>
          </cell>
          <cell r="S336">
            <v>31.11</v>
          </cell>
          <cell r="Y336">
            <v>791</v>
          </cell>
          <cell r="Z336">
            <v>23.73</v>
          </cell>
          <cell r="AA336">
            <v>791</v>
          </cell>
          <cell r="AB336">
            <v>23.73</v>
          </cell>
        </row>
        <row r="337">
          <cell r="C337">
            <v>1084</v>
          </cell>
          <cell r="D337">
            <v>32.520000000000003</v>
          </cell>
          <cell r="E337">
            <v>1084</v>
          </cell>
          <cell r="F337">
            <v>32.520000000000003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1037</v>
          </cell>
          <cell r="Q337">
            <v>31.11</v>
          </cell>
          <cell r="R337">
            <v>1037</v>
          </cell>
          <cell r="S337">
            <v>31.11</v>
          </cell>
          <cell r="T337">
            <v>0</v>
          </cell>
          <cell r="U337">
            <v>0</v>
          </cell>
          <cell r="Y337">
            <v>791</v>
          </cell>
          <cell r="Z337">
            <v>23.73</v>
          </cell>
          <cell r="AA337">
            <v>791</v>
          </cell>
          <cell r="AB337">
            <v>23.73</v>
          </cell>
        </row>
        <row r="339">
          <cell r="D339">
            <v>3.13</v>
          </cell>
          <cell r="F339">
            <v>3.13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3.13</v>
          </cell>
          <cell r="F340">
            <v>3.13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3.12</v>
          </cell>
          <cell r="F341">
            <v>3.12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3.12</v>
          </cell>
          <cell r="F342">
            <v>3.12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12.5</v>
          </cell>
          <cell r="F343">
            <v>12.5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4164</v>
          </cell>
          <cell r="D346">
            <v>12.492000000000001</v>
          </cell>
          <cell r="E346">
            <v>3882</v>
          </cell>
          <cell r="F346">
            <v>11.646000000000001</v>
          </cell>
          <cell r="P346">
            <v>4620</v>
          </cell>
          <cell r="Q346">
            <v>13.86</v>
          </cell>
          <cell r="R346">
            <v>4620</v>
          </cell>
          <cell r="S346">
            <v>13.86</v>
          </cell>
          <cell r="Y346">
            <v>4122</v>
          </cell>
          <cell r="Z346">
            <v>12.366</v>
          </cell>
          <cell r="AA346">
            <v>4122</v>
          </cell>
          <cell r="AB346">
            <v>12.366</v>
          </cell>
        </row>
        <row r="347">
          <cell r="C347">
            <v>4164</v>
          </cell>
          <cell r="D347">
            <v>12.492000000000001</v>
          </cell>
          <cell r="E347">
            <v>3882</v>
          </cell>
          <cell r="F347">
            <v>11.646000000000001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4620</v>
          </cell>
          <cell r="Q347">
            <v>13.86</v>
          </cell>
          <cell r="R347">
            <v>4620</v>
          </cell>
          <cell r="S347">
            <v>13.86</v>
          </cell>
          <cell r="T347">
            <v>0</v>
          </cell>
          <cell r="U347">
            <v>0</v>
          </cell>
          <cell r="Y347">
            <v>4122</v>
          </cell>
          <cell r="Z347">
            <v>12.366</v>
          </cell>
          <cell r="AA347">
            <v>4122</v>
          </cell>
          <cell r="AB347">
            <v>12.366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119.26</v>
          </cell>
          <cell r="E355">
            <v>0</v>
          </cell>
          <cell r="F355">
            <v>84.03</v>
          </cell>
          <cell r="K355">
            <v>0</v>
          </cell>
          <cell r="L355">
            <v>35.230000000000004</v>
          </cell>
          <cell r="P355">
            <v>1</v>
          </cell>
          <cell r="Q355">
            <v>8.3000000000000007</v>
          </cell>
          <cell r="R355">
            <v>1</v>
          </cell>
          <cell r="S355">
            <v>43.53</v>
          </cell>
          <cell r="T355">
            <v>0</v>
          </cell>
          <cell r="U355">
            <v>35.230000000000004</v>
          </cell>
          <cell r="Z355">
            <v>0</v>
          </cell>
          <cell r="AA355">
            <v>0</v>
          </cell>
          <cell r="AB355">
            <v>35.230000000000004</v>
          </cell>
        </row>
        <row r="356">
          <cell r="E356">
            <v>0</v>
          </cell>
          <cell r="F356">
            <v>0</v>
          </cell>
          <cell r="K356">
            <v>0</v>
          </cell>
          <cell r="L356">
            <v>0</v>
          </cell>
          <cell r="P356">
            <v>1</v>
          </cell>
          <cell r="Q356">
            <v>9.25</v>
          </cell>
          <cell r="R356">
            <v>1</v>
          </cell>
          <cell r="S356">
            <v>9.25</v>
          </cell>
          <cell r="T356">
            <v>0</v>
          </cell>
          <cell r="U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1</v>
          </cell>
          <cell r="D359">
            <v>1.95</v>
          </cell>
          <cell r="E359">
            <v>0</v>
          </cell>
          <cell r="F359">
            <v>0</v>
          </cell>
          <cell r="K359">
            <v>1</v>
          </cell>
          <cell r="L359">
            <v>1.95</v>
          </cell>
          <cell r="P359">
            <v>10</v>
          </cell>
          <cell r="Q359">
            <v>21</v>
          </cell>
          <cell r="R359">
            <v>10</v>
          </cell>
          <cell r="S359">
            <v>22.95</v>
          </cell>
          <cell r="T359">
            <v>1</v>
          </cell>
          <cell r="U359">
            <v>1.95</v>
          </cell>
          <cell r="Z359">
            <v>0</v>
          </cell>
          <cell r="AA359">
            <v>0</v>
          </cell>
          <cell r="AB359">
            <v>1.95</v>
          </cell>
        </row>
        <row r="360">
          <cell r="C360">
            <v>2</v>
          </cell>
          <cell r="D360">
            <v>3.9</v>
          </cell>
          <cell r="E360">
            <v>0</v>
          </cell>
          <cell r="F360">
            <v>0</v>
          </cell>
          <cell r="K360">
            <v>2</v>
          </cell>
          <cell r="L360">
            <v>3.9</v>
          </cell>
          <cell r="P360">
            <v>0</v>
          </cell>
          <cell r="Q360">
            <v>0</v>
          </cell>
          <cell r="R360">
            <v>0</v>
          </cell>
          <cell r="S360">
            <v>3.9</v>
          </cell>
          <cell r="T360">
            <v>2</v>
          </cell>
          <cell r="U360">
            <v>3.9</v>
          </cell>
          <cell r="Z360">
            <v>0</v>
          </cell>
          <cell r="AA360">
            <v>0</v>
          </cell>
          <cell r="AB360">
            <v>3.9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21</v>
          </cell>
          <cell r="Q361">
            <v>23.1</v>
          </cell>
          <cell r="R361">
            <v>21</v>
          </cell>
          <cell r="S361">
            <v>23.1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12</v>
          </cell>
          <cell r="D364">
            <v>14.4</v>
          </cell>
          <cell r="E364">
            <v>0</v>
          </cell>
          <cell r="F364">
            <v>0</v>
          </cell>
          <cell r="K364">
            <v>12</v>
          </cell>
          <cell r="L364">
            <v>14.4</v>
          </cell>
          <cell r="Q364">
            <v>0</v>
          </cell>
          <cell r="R364">
            <v>0</v>
          </cell>
          <cell r="S364">
            <v>14.4</v>
          </cell>
          <cell r="T364">
            <v>12</v>
          </cell>
          <cell r="U364">
            <v>14.4</v>
          </cell>
          <cell r="Z364">
            <v>0</v>
          </cell>
          <cell r="AA364">
            <v>0</v>
          </cell>
          <cell r="AB364">
            <v>14.4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E367">
            <v>0</v>
          </cell>
          <cell r="F367">
            <v>0</v>
          </cell>
          <cell r="K367">
            <v>0</v>
          </cell>
          <cell r="L367">
            <v>0</v>
          </cell>
          <cell r="P367">
            <v>1</v>
          </cell>
          <cell r="Q367">
            <v>8.3000000000000007</v>
          </cell>
          <cell r="R367">
            <v>1</v>
          </cell>
          <cell r="S367">
            <v>8.3000000000000007</v>
          </cell>
          <cell r="T367">
            <v>0</v>
          </cell>
          <cell r="U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135</v>
          </cell>
          <cell r="Q370">
            <v>35.1</v>
          </cell>
          <cell r="R370">
            <v>135</v>
          </cell>
          <cell r="S370">
            <v>35.1</v>
          </cell>
          <cell r="T370">
            <v>0</v>
          </cell>
          <cell r="U370">
            <v>0</v>
          </cell>
          <cell r="Y370">
            <v>135</v>
          </cell>
          <cell r="Z370">
            <v>35.1</v>
          </cell>
          <cell r="AA370">
            <v>135</v>
          </cell>
          <cell r="AB370">
            <v>35.1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4</v>
          </cell>
          <cell r="Q381">
            <v>124</v>
          </cell>
          <cell r="R381">
            <v>4</v>
          </cell>
          <cell r="S381">
            <v>124</v>
          </cell>
          <cell r="T381">
            <v>0</v>
          </cell>
          <cell r="U381">
            <v>0</v>
          </cell>
          <cell r="Y381">
            <v>4</v>
          </cell>
          <cell r="Z381">
            <v>124</v>
          </cell>
          <cell r="AA381">
            <v>4</v>
          </cell>
          <cell r="AB381">
            <v>124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P382">
            <v>3</v>
          </cell>
          <cell r="Q382">
            <v>27.75</v>
          </cell>
          <cell r="R382">
            <v>3</v>
          </cell>
          <cell r="S382">
            <v>27.75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C384">
            <v>15</v>
          </cell>
          <cell r="D384">
            <v>139.51000000000002</v>
          </cell>
          <cell r="E384">
            <v>0</v>
          </cell>
          <cell r="F384">
            <v>84.03</v>
          </cell>
          <cell r="I384">
            <v>0</v>
          </cell>
          <cell r="J384">
            <v>0</v>
          </cell>
          <cell r="K384">
            <v>15</v>
          </cell>
          <cell r="L384">
            <v>55.480000000000004</v>
          </cell>
          <cell r="P384">
            <v>176</v>
          </cell>
          <cell r="Q384">
            <v>256.8</v>
          </cell>
          <cell r="R384">
            <v>176</v>
          </cell>
          <cell r="S384">
            <v>312.28000000000003</v>
          </cell>
          <cell r="T384">
            <v>15</v>
          </cell>
          <cell r="U384">
            <v>55.480000000000004</v>
          </cell>
          <cell r="Y384">
            <v>139</v>
          </cell>
          <cell r="Z384">
            <v>159.1</v>
          </cell>
          <cell r="AA384">
            <v>139</v>
          </cell>
          <cell r="AB384">
            <v>214.58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208.67906500000004</v>
          </cell>
          <cell r="S388">
            <v>208.67906500000004</v>
          </cell>
          <cell r="Z388">
            <v>168</v>
          </cell>
          <cell r="AA388">
            <v>0</v>
          </cell>
          <cell r="AB388">
            <v>168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208.67906500000004</v>
          </cell>
          <cell r="R391">
            <v>0</v>
          </cell>
          <cell r="S391">
            <v>208.67906500000004</v>
          </cell>
          <cell r="T391">
            <v>0</v>
          </cell>
          <cell r="U391">
            <v>0</v>
          </cell>
          <cell r="Y391">
            <v>0</v>
          </cell>
          <cell r="Z391">
            <v>168</v>
          </cell>
          <cell r="AA391">
            <v>0</v>
          </cell>
          <cell r="AB391">
            <v>168</v>
          </cell>
        </row>
        <row r="393">
          <cell r="D393">
            <v>24.8</v>
          </cell>
          <cell r="P393">
            <v>755</v>
          </cell>
          <cell r="Q393">
            <v>32.07</v>
          </cell>
          <cell r="R393">
            <v>755</v>
          </cell>
          <cell r="S393">
            <v>32.07</v>
          </cell>
          <cell r="Y393">
            <v>755</v>
          </cell>
          <cell r="Z393">
            <v>25</v>
          </cell>
          <cell r="AA393">
            <v>755</v>
          </cell>
          <cell r="AB393">
            <v>25</v>
          </cell>
        </row>
        <row r="394">
          <cell r="D394">
            <v>3.99</v>
          </cell>
          <cell r="E394">
            <v>21288</v>
          </cell>
          <cell r="F394">
            <v>1.28</v>
          </cell>
          <cell r="P394">
            <v>6107</v>
          </cell>
          <cell r="Q394">
            <v>7.3280000000000003</v>
          </cell>
          <cell r="R394">
            <v>6107</v>
          </cell>
          <cell r="S394">
            <v>7.3280000000000003</v>
          </cell>
          <cell r="Y394">
            <v>6107</v>
          </cell>
          <cell r="Z394">
            <v>7.3280000000000003</v>
          </cell>
          <cell r="AA394">
            <v>6107</v>
          </cell>
          <cell r="AB394">
            <v>7.3280000000000003</v>
          </cell>
        </row>
        <row r="395">
          <cell r="D395">
            <v>48.07</v>
          </cell>
          <cell r="E395">
            <v>20815</v>
          </cell>
          <cell r="F395">
            <v>1.67</v>
          </cell>
          <cell r="P395">
            <v>267</v>
          </cell>
          <cell r="Q395">
            <v>73</v>
          </cell>
          <cell r="R395">
            <v>267</v>
          </cell>
          <cell r="S395">
            <v>73</v>
          </cell>
          <cell r="Y395">
            <v>267</v>
          </cell>
          <cell r="Z395">
            <v>55</v>
          </cell>
          <cell r="AA395">
            <v>267</v>
          </cell>
          <cell r="AB395">
            <v>55</v>
          </cell>
        </row>
        <row r="396">
          <cell r="D396">
            <v>23.832000000000001</v>
          </cell>
          <cell r="Q396">
            <v>30.854690325000007</v>
          </cell>
          <cell r="R396">
            <v>0</v>
          </cell>
          <cell r="S396">
            <v>30.854690325000007</v>
          </cell>
          <cell r="Z396">
            <v>20</v>
          </cell>
          <cell r="AA396">
            <v>0</v>
          </cell>
          <cell r="AB396">
            <v>20</v>
          </cell>
        </row>
        <row r="397">
          <cell r="D397">
            <v>100.69200000000001</v>
          </cell>
          <cell r="E397">
            <v>42103</v>
          </cell>
          <cell r="F397">
            <v>2.95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7129</v>
          </cell>
          <cell r="Q397">
            <v>143.252690325</v>
          </cell>
          <cell r="R397">
            <v>7129</v>
          </cell>
          <cell r="S397">
            <v>143.252690325</v>
          </cell>
          <cell r="T397">
            <v>0</v>
          </cell>
          <cell r="U397">
            <v>0</v>
          </cell>
          <cell r="Y397">
            <v>7129</v>
          </cell>
          <cell r="Z397">
            <v>107.328</v>
          </cell>
          <cell r="AA397">
            <v>7129</v>
          </cell>
          <cell r="AB397">
            <v>107.328</v>
          </cell>
        </row>
        <row r="398">
          <cell r="D398">
            <v>3391.6522000000004</v>
          </cell>
          <cell r="F398">
            <v>2985.2735999999995</v>
          </cell>
          <cell r="I398">
            <v>0</v>
          </cell>
          <cell r="J398">
            <v>0</v>
          </cell>
          <cell r="K398">
            <v>15</v>
          </cell>
          <cell r="L398">
            <v>55.480000000000004</v>
          </cell>
          <cell r="P398">
            <v>104734</v>
          </cell>
          <cell r="Q398">
            <v>4048.1718553250012</v>
          </cell>
          <cell r="R398">
            <v>104734</v>
          </cell>
          <cell r="S398">
            <v>4103.6518553250007</v>
          </cell>
          <cell r="T398">
            <v>15</v>
          </cell>
          <cell r="U398">
            <v>55.480000000000004</v>
          </cell>
          <cell r="Y398">
            <v>103619</v>
          </cell>
          <cell r="Z398">
            <v>3795.6860999999999</v>
          </cell>
          <cell r="AA398">
            <v>103619</v>
          </cell>
          <cell r="AB398">
            <v>3851.1660999999999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C407">
            <v>0</v>
          </cell>
          <cell r="D407">
            <v>0</v>
          </cell>
          <cell r="P407">
            <v>5</v>
          </cell>
          <cell r="Q407">
            <v>1350</v>
          </cell>
          <cell r="R407">
            <v>5</v>
          </cell>
          <cell r="S407">
            <v>1350</v>
          </cell>
          <cell r="Z407">
            <v>0</v>
          </cell>
          <cell r="AA407">
            <v>0</v>
          </cell>
          <cell r="AB407">
            <v>0</v>
          </cell>
        </row>
        <row r="408">
          <cell r="C408">
            <v>0</v>
          </cell>
          <cell r="D408">
            <v>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16</v>
          </cell>
          <cell r="Q412">
            <v>48</v>
          </cell>
          <cell r="R412">
            <v>16</v>
          </cell>
          <cell r="S412">
            <v>48</v>
          </cell>
          <cell r="Y412">
            <v>1</v>
          </cell>
          <cell r="Z412">
            <v>3</v>
          </cell>
          <cell r="AA412">
            <v>1</v>
          </cell>
          <cell r="AB412">
            <v>3</v>
          </cell>
        </row>
        <row r="413">
          <cell r="C413">
            <v>0</v>
          </cell>
          <cell r="D413">
            <v>0</v>
          </cell>
          <cell r="P413">
            <v>16</v>
          </cell>
          <cell r="Q413">
            <v>56</v>
          </cell>
          <cell r="R413">
            <v>16</v>
          </cell>
          <cell r="S413">
            <v>56</v>
          </cell>
          <cell r="Y413">
            <v>1</v>
          </cell>
          <cell r="Z413">
            <v>3.5</v>
          </cell>
          <cell r="AA413">
            <v>1</v>
          </cell>
          <cell r="AB413">
            <v>3.5</v>
          </cell>
        </row>
        <row r="414">
          <cell r="C414">
            <v>0</v>
          </cell>
          <cell r="D414">
            <v>0</v>
          </cell>
          <cell r="P414">
            <v>5</v>
          </cell>
          <cell r="Q414">
            <v>3.75</v>
          </cell>
          <cell r="R414">
            <v>5</v>
          </cell>
          <cell r="S414">
            <v>3.75</v>
          </cell>
          <cell r="Y414">
            <v>1</v>
          </cell>
          <cell r="Z414">
            <v>0.75</v>
          </cell>
          <cell r="AA414">
            <v>1</v>
          </cell>
          <cell r="AB414">
            <v>0.75</v>
          </cell>
        </row>
        <row r="415">
          <cell r="C415">
            <v>1</v>
          </cell>
          <cell r="D415">
            <v>0.9</v>
          </cell>
          <cell r="E415">
            <v>1</v>
          </cell>
          <cell r="F415">
            <v>0.9</v>
          </cell>
          <cell r="P415">
            <v>10</v>
          </cell>
          <cell r="Q415">
            <v>9</v>
          </cell>
          <cell r="R415">
            <v>10</v>
          </cell>
          <cell r="S415">
            <v>9</v>
          </cell>
          <cell r="Y415">
            <v>10</v>
          </cell>
          <cell r="Z415">
            <v>9</v>
          </cell>
          <cell r="AA415">
            <v>10</v>
          </cell>
          <cell r="AB415">
            <v>9</v>
          </cell>
        </row>
        <row r="416">
          <cell r="C416">
            <v>1</v>
          </cell>
          <cell r="D416">
            <v>0.9</v>
          </cell>
          <cell r="E416">
            <v>1</v>
          </cell>
          <cell r="F416">
            <v>0.9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1466.75</v>
          </cell>
          <cell r="S416">
            <v>1466.75</v>
          </cell>
          <cell r="T416">
            <v>0</v>
          </cell>
          <cell r="U416">
            <v>0</v>
          </cell>
          <cell r="Z416">
            <v>16.25</v>
          </cell>
          <cell r="AB416">
            <v>16.25</v>
          </cell>
        </row>
        <row r="418">
          <cell r="C418">
            <v>1320</v>
          </cell>
          <cell r="D418">
            <v>237.6</v>
          </cell>
          <cell r="E418">
            <v>1320</v>
          </cell>
          <cell r="F418">
            <v>237.6</v>
          </cell>
          <cell r="P418">
            <v>1920</v>
          </cell>
          <cell r="Q418">
            <v>345.59999999999997</v>
          </cell>
          <cell r="R418">
            <v>1920</v>
          </cell>
          <cell r="S418">
            <v>345.59999999999997</v>
          </cell>
          <cell r="Y418">
            <v>1430</v>
          </cell>
          <cell r="Z418">
            <v>257.39999999999998</v>
          </cell>
          <cell r="AA418">
            <v>1430</v>
          </cell>
          <cell r="AB418">
            <v>257.39999999999998</v>
          </cell>
        </row>
        <row r="419">
          <cell r="C419">
            <v>1320</v>
          </cell>
          <cell r="D419">
            <v>15.84</v>
          </cell>
          <cell r="E419">
            <v>1320</v>
          </cell>
          <cell r="F419">
            <v>15.84</v>
          </cell>
          <cell r="P419">
            <v>1920</v>
          </cell>
          <cell r="Q419">
            <v>23.04</v>
          </cell>
          <cell r="R419">
            <v>1920</v>
          </cell>
          <cell r="S419">
            <v>23.04</v>
          </cell>
          <cell r="Y419">
            <v>1430</v>
          </cell>
          <cell r="Z419">
            <v>17.16</v>
          </cell>
          <cell r="AA419">
            <v>1430</v>
          </cell>
          <cell r="AB419">
            <v>17.16</v>
          </cell>
        </row>
        <row r="420">
          <cell r="C420">
            <v>1320</v>
          </cell>
          <cell r="D420">
            <v>13.200000000000001</v>
          </cell>
          <cell r="E420">
            <v>1320</v>
          </cell>
          <cell r="F420">
            <v>13.200000000000001</v>
          </cell>
          <cell r="P420">
            <v>1920</v>
          </cell>
          <cell r="Q420">
            <v>19.2</v>
          </cell>
          <cell r="R420">
            <v>1920</v>
          </cell>
          <cell r="S420">
            <v>19.2</v>
          </cell>
          <cell r="Y420">
            <v>1430</v>
          </cell>
          <cell r="Z420">
            <v>14.3</v>
          </cell>
          <cell r="AA420">
            <v>1430</v>
          </cell>
          <cell r="AB420">
            <v>14.3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11</v>
          </cell>
          <cell r="D422">
            <v>33</v>
          </cell>
          <cell r="E422">
            <v>11</v>
          </cell>
          <cell r="F422">
            <v>33</v>
          </cell>
          <cell r="P422">
            <v>16</v>
          </cell>
          <cell r="Q422">
            <v>48</v>
          </cell>
          <cell r="R422">
            <v>16</v>
          </cell>
          <cell r="S422">
            <v>48</v>
          </cell>
          <cell r="Y422">
            <v>12</v>
          </cell>
          <cell r="Z422">
            <v>36</v>
          </cell>
          <cell r="AA422">
            <v>12</v>
          </cell>
          <cell r="AB422">
            <v>36</v>
          </cell>
        </row>
        <row r="423">
          <cell r="C423">
            <v>11</v>
          </cell>
          <cell r="D423">
            <v>33</v>
          </cell>
          <cell r="E423">
            <v>11</v>
          </cell>
          <cell r="F423">
            <v>33</v>
          </cell>
          <cell r="P423">
            <v>16</v>
          </cell>
          <cell r="Q423">
            <v>48</v>
          </cell>
          <cell r="R423">
            <v>16</v>
          </cell>
          <cell r="S423">
            <v>48</v>
          </cell>
          <cell r="Y423">
            <v>12</v>
          </cell>
          <cell r="Z423">
            <v>36</v>
          </cell>
          <cell r="AA423">
            <v>12</v>
          </cell>
          <cell r="AB423">
            <v>36</v>
          </cell>
        </row>
        <row r="424">
          <cell r="C424">
            <v>11</v>
          </cell>
          <cell r="D424">
            <v>105.60000000000002</v>
          </cell>
          <cell r="E424">
            <v>11</v>
          </cell>
          <cell r="F424">
            <v>105.60000000000002</v>
          </cell>
          <cell r="P424">
            <v>16</v>
          </cell>
          <cell r="Q424">
            <v>153.6</v>
          </cell>
          <cell r="R424">
            <v>16</v>
          </cell>
          <cell r="S424">
            <v>153.6</v>
          </cell>
          <cell r="Y424">
            <v>12</v>
          </cell>
          <cell r="Z424">
            <v>115.19999999999999</v>
          </cell>
          <cell r="AA424">
            <v>12</v>
          </cell>
          <cell r="AB424">
            <v>115.19999999999999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11</v>
          </cell>
          <cell r="D426">
            <v>19.8</v>
          </cell>
          <cell r="E426">
            <v>11</v>
          </cell>
          <cell r="F426">
            <v>19.8</v>
          </cell>
          <cell r="P426">
            <v>16</v>
          </cell>
          <cell r="Q426">
            <v>28.8</v>
          </cell>
          <cell r="R426">
            <v>16</v>
          </cell>
          <cell r="S426">
            <v>28.8</v>
          </cell>
          <cell r="Y426">
            <v>12</v>
          </cell>
          <cell r="Z426">
            <v>21.6</v>
          </cell>
          <cell r="AA426">
            <v>12</v>
          </cell>
          <cell r="AB426">
            <v>21.6</v>
          </cell>
        </row>
        <row r="427">
          <cell r="C427">
            <v>11</v>
          </cell>
          <cell r="D427">
            <v>13.2</v>
          </cell>
          <cell r="E427">
            <v>11</v>
          </cell>
          <cell r="F427">
            <v>13.2</v>
          </cell>
          <cell r="P427">
            <v>16</v>
          </cell>
          <cell r="Q427">
            <v>19.2</v>
          </cell>
          <cell r="R427">
            <v>16</v>
          </cell>
          <cell r="S427">
            <v>19.2</v>
          </cell>
          <cell r="Y427">
            <v>12</v>
          </cell>
          <cell r="Z427">
            <v>14.399999999999999</v>
          </cell>
          <cell r="AA427">
            <v>12</v>
          </cell>
          <cell r="AB427">
            <v>14.399999999999999</v>
          </cell>
        </row>
        <row r="428">
          <cell r="C428">
            <v>11</v>
          </cell>
          <cell r="D428">
            <v>13.2</v>
          </cell>
          <cell r="E428">
            <v>11</v>
          </cell>
          <cell r="F428">
            <v>13.2</v>
          </cell>
          <cell r="P428">
            <v>16</v>
          </cell>
          <cell r="Q428">
            <v>19.2</v>
          </cell>
          <cell r="R428">
            <v>16</v>
          </cell>
          <cell r="S428">
            <v>19.2</v>
          </cell>
          <cell r="Y428">
            <v>12</v>
          </cell>
          <cell r="Z428">
            <v>14.399999999999999</v>
          </cell>
          <cell r="AA428">
            <v>12</v>
          </cell>
          <cell r="AB428">
            <v>14.399999999999999</v>
          </cell>
        </row>
        <row r="429">
          <cell r="C429">
            <v>11</v>
          </cell>
          <cell r="D429">
            <v>19.8</v>
          </cell>
          <cell r="E429">
            <v>11</v>
          </cell>
          <cell r="F429">
            <v>19.8</v>
          </cell>
          <cell r="P429">
            <v>16</v>
          </cell>
          <cell r="Q429">
            <v>28.8</v>
          </cell>
          <cell r="R429">
            <v>16</v>
          </cell>
          <cell r="S429">
            <v>28.8</v>
          </cell>
          <cell r="Y429">
            <v>12</v>
          </cell>
          <cell r="Z429">
            <v>21.6</v>
          </cell>
          <cell r="AA429">
            <v>12</v>
          </cell>
          <cell r="AB429">
            <v>21.6</v>
          </cell>
        </row>
        <row r="430">
          <cell r="C430">
            <v>1320</v>
          </cell>
          <cell r="D430">
            <v>13.200000000000001</v>
          </cell>
          <cell r="E430">
            <v>1320</v>
          </cell>
          <cell r="F430">
            <v>13.200000000000001</v>
          </cell>
          <cell r="P430">
            <v>1920</v>
          </cell>
          <cell r="Q430">
            <v>19.2</v>
          </cell>
          <cell r="R430">
            <v>1920</v>
          </cell>
          <cell r="S430">
            <v>19.2</v>
          </cell>
          <cell r="Y430">
            <v>1430</v>
          </cell>
          <cell r="Z430">
            <v>14.3</v>
          </cell>
          <cell r="AA430">
            <v>1430</v>
          </cell>
          <cell r="AB430">
            <v>14.3</v>
          </cell>
        </row>
        <row r="431">
          <cell r="C431">
            <v>1320</v>
          </cell>
          <cell r="D431">
            <v>13.200000000000001</v>
          </cell>
          <cell r="E431">
            <v>1320</v>
          </cell>
          <cell r="F431">
            <v>13.200000000000001</v>
          </cell>
          <cell r="P431">
            <v>1920</v>
          </cell>
          <cell r="Q431">
            <v>19.2</v>
          </cell>
          <cell r="R431">
            <v>1920</v>
          </cell>
          <cell r="S431">
            <v>19.2</v>
          </cell>
          <cell r="Y431">
            <v>1430</v>
          </cell>
          <cell r="Z431">
            <v>14.3</v>
          </cell>
          <cell r="AA431">
            <v>1430</v>
          </cell>
          <cell r="AB431">
            <v>14.3</v>
          </cell>
        </row>
        <row r="432">
          <cell r="C432">
            <v>1320</v>
          </cell>
          <cell r="D432">
            <v>16.5</v>
          </cell>
          <cell r="E432">
            <v>1320</v>
          </cell>
          <cell r="F432">
            <v>16.5</v>
          </cell>
          <cell r="P432">
            <v>1920</v>
          </cell>
          <cell r="Q432">
            <v>24</v>
          </cell>
          <cell r="R432">
            <v>1920</v>
          </cell>
          <cell r="S432">
            <v>24</v>
          </cell>
          <cell r="Y432">
            <v>1430</v>
          </cell>
          <cell r="Z432">
            <v>17.875</v>
          </cell>
          <cell r="AA432">
            <v>1430</v>
          </cell>
          <cell r="AB432">
            <v>17.875</v>
          </cell>
        </row>
        <row r="433">
          <cell r="C433">
            <v>1320</v>
          </cell>
          <cell r="D433">
            <v>9.9</v>
          </cell>
          <cell r="E433">
            <v>1320</v>
          </cell>
          <cell r="F433">
            <v>9.9</v>
          </cell>
          <cell r="P433">
            <v>1920</v>
          </cell>
          <cell r="Q433">
            <v>14.399999999999999</v>
          </cell>
          <cell r="R433">
            <v>1920</v>
          </cell>
          <cell r="S433">
            <v>14.399999999999999</v>
          </cell>
          <cell r="Y433">
            <v>1430</v>
          </cell>
          <cell r="Z433">
            <v>10.725</v>
          </cell>
          <cell r="AA433">
            <v>1430</v>
          </cell>
          <cell r="AB433">
            <v>10.725</v>
          </cell>
        </row>
        <row r="434">
          <cell r="C434">
            <v>1320</v>
          </cell>
          <cell r="D434">
            <v>9.9</v>
          </cell>
          <cell r="E434">
            <v>1320</v>
          </cell>
          <cell r="F434">
            <v>9.9</v>
          </cell>
          <cell r="P434">
            <v>1920</v>
          </cell>
          <cell r="Q434">
            <v>14.399999999999999</v>
          </cell>
          <cell r="R434">
            <v>1920</v>
          </cell>
          <cell r="S434">
            <v>14.399999999999999</v>
          </cell>
          <cell r="Y434">
            <v>1430</v>
          </cell>
          <cell r="Z434">
            <v>10.725</v>
          </cell>
          <cell r="AA434">
            <v>1430</v>
          </cell>
          <cell r="AB434">
            <v>10.725</v>
          </cell>
        </row>
        <row r="435">
          <cell r="C435">
            <v>1320</v>
          </cell>
          <cell r="D435">
            <v>2.64</v>
          </cell>
          <cell r="E435">
            <v>1320</v>
          </cell>
          <cell r="F435">
            <v>2.64</v>
          </cell>
          <cell r="P435">
            <v>1920</v>
          </cell>
          <cell r="Q435">
            <v>3.84</v>
          </cell>
          <cell r="R435">
            <v>1920</v>
          </cell>
          <cell r="S435">
            <v>3.84</v>
          </cell>
          <cell r="Y435">
            <v>1430</v>
          </cell>
          <cell r="Z435">
            <v>2.86</v>
          </cell>
          <cell r="AA435">
            <v>1430</v>
          </cell>
          <cell r="AB435">
            <v>2.86</v>
          </cell>
        </row>
        <row r="436">
          <cell r="C436">
            <v>1320</v>
          </cell>
          <cell r="D436">
            <v>2.64</v>
          </cell>
          <cell r="E436">
            <v>1320</v>
          </cell>
          <cell r="F436">
            <v>2.64</v>
          </cell>
          <cell r="P436">
            <v>1920</v>
          </cell>
          <cell r="Q436">
            <v>3.84</v>
          </cell>
          <cell r="R436">
            <v>1920</v>
          </cell>
          <cell r="S436">
            <v>3.84</v>
          </cell>
          <cell r="Y436">
            <v>1430</v>
          </cell>
          <cell r="Z436">
            <v>2.86</v>
          </cell>
          <cell r="AA436">
            <v>1430</v>
          </cell>
          <cell r="AB436">
            <v>2.86</v>
          </cell>
        </row>
        <row r="437">
          <cell r="E437">
            <v>0</v>
          </cell>
          <cell r="F437">
            <v>0</v>
          </cell>
          <cell r="P437">
            <v>5</v>
          </cell>
          <cell r="Q437">
            <v>8.6999999999999993</v>
          </cell>
          <cell r="R437">
            <v>5</v>
          </cell>
          <cell r="S437">
            <v>8.6999999999999993</v>
          </cell>
          <cell r="Y437">
            <v>1</v>
          </cell>
          <cell r="Z437">
            <v>1.74</v>
          </cell>
          <cell r="AA437">
            <v>1</v>
          </cell>
          <cell r="AB437">
            <v>1.74</v>
          </cell>
        </row>
        <row r="438">
          <cell r="C438">
            <v>1320</v>
          </cell>
          <cell r="D438">
            <v>6.6000000000000005</v>
          </cell>
          <cell r="E438">
            <v>1320</v>
          </cell>
          <cell r="F438">
            <v>6.6000000000000005</v>
          </cell>
          <cell r="P438">
            <v>1920</v>
          </cell>
          <cell r="Q438">
            <v>9.6</v>
          </cell>
          <cell r="R438">
            <v>1920</v>
          </cell>
          <cell r="S438">
            <v>9.6</v>
          </cell>
          <cell r="Y438">
            <v>1430</v>
          </cell>
          <cell r="Z438">
            <v>7.15</v>
          </cell>
          <cell r="AA438">
            <v>1430</v>
          </cell>
          <cell r="AB438">
            <v>7.15</v>
          </cell>
        </row>
        <row r="439">
          <cell r="C439">
            <v>1320</v>
          </cell>
          <cell r="D439">
            <v>2.64</v>
          </cell>
          <cell r="E439">
            <v>1320</v>
          </cell>
          <cell r="F439">
            <v>2.64</v>
          </cell>
          <cell r="P439">
            <v>1920</v>
          </cell>
          <cell r="Q439">
            <v>3.84</v>
          </cell>
          <cell r="R439">
            <v>1920</v>
          </cell>
          <cell r="S439">
            <v>3.84</v>
          </cell>
          <cell r="Y439">
            <v>1430</v>
          </cell>
          <cell r="Z439">
            <v>2.86</v>
          </cell>
          <cell r="AA439">
            <v>1430</v>
          </cell>
          <cell r="AB439">
            <v>2.86</v>
          </cell>
        </row>
        <row r="440">
          <cell r="D440">
            <v>581.46</v>
          </cell>
          <cell r="F440">
            <v>581.46</v>
          </cell>
          <cell r="J440">
            <v>0</v>
          </cell>
          <cell r="L440">
            <v>0</v>
          </cell>
          <cell r="Q440">
            <v>854.46000000000015</v>
          </cell>
          <cell r="S440">
            <v>854.46000000000015</v>
          </cell>
          <cell r="U440">
            <v>0</v>
          </cell>
          <cell r="Y440">
            <v>1430</v>
          </cell>
          <cell r="Z440">
            <v>633.45500000000004</v>
          </cell>
          <cell r="AB440">
            <v>633.45500000000004</v>
          </cell>
        </row>
        <row r="441">
          <cell r="D441">
            <v>582.36</v>
          </cell>
          <cell r="F441">
            <v>582.36</v>
          </cell>
          <cell r="J441">
            <v>0</v>
          </cell>
          <cell r="L441">
            <v>0</v>
          </cell>
          <cell r="Q441">
            <v>2321.21</v>
          </cell>
          <cell r="S441">
            <v>2321.21</v>
          </cell>
          <cell r="U441">
            <v>0</v>
          </cell>
          <cell r="Y441">
            <v>1430</v>
          </cell>
          <cell r="Z441">
            <v>649.70500000000004</v>
          </cell>
          <cell r="AB441">
            <v>649.70500000000004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582.36</v>
          </cell>
          <cell r="E514">
            <v>0</v>
          </cell>
          <cell r="F514">
            <v>582.36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2321.21</v>
          </cell>
          <cell r="R514">
            <v>16</v>
          </cell>
          <cell r="S514">
            <v>2321.21</v>
          </cell>
          <cell r="T514">
            <v>0</v>
          </cell>
          <cell r="U514">
            <v>0</v>
          </cell>
          <cell r="Y514">
            <v>1430</v>
          </cell>
          <cell r="Z514">
            <v>649.70500000000004</v>
          </cell>
          <cell r="AA514">
            <v>12</v>
          </cell>
          <cell r="AB514">
            <v>649.70500000000004</v>
          </cell>
        </row>
        <row r="515">
          <cell r="C515">
            <v>0</v>
          </cell>
          <cell r="D515">
            <v>582.36</v>
          </cell>
          <cell r="E515">
            <v>0</v>
          </cell>
          <cell r="F515">
            <v>582.36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2321.21</v>
          </cell>
          <cell r="R515">
            <v>16</v>
          </cell>
          <cell r="S515">
            <v>2321.21</v>
          </cell>
          <cell r="T515">
            <v>0</v>
          </cell>
          <cell r="U515">
            <v>0</v>
          </cell>
          <cell r="Y515">
            <v>1430</v>
          </cell>
          <cell r="Z515">
            <v>649.70500000000004</v>
          </cell>
          <cell r="AA515">
            <v>12</v>
          </cell>
          <cell r="AB515">
            <v>649.70500000000004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16</v>
          </cell>
          <cell r="T516">
            <v>0</v>
          </cell>
          <cell r="U516">
            <v>55.480000000000004</v>
          </cell>
          <cell r="Y516">
            <v>1430</v>
          </cell>
          <cell r="AA516">
            <v>12</v>
          </cell>
        </row>
      </sheetData>
      <sheetData sheetId="16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P59">
            <v>0</v>
          </cell>
          <cell r="Q59">
            <v>0</v>
          </cell>
          <cell r="R59">
            <v>0</v>
          </cell>
          <cell r="S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P61">
            <v>0</v>
          </cell>
          <cell r="Q61">
            <v>0</v>
          </cell>
          <cell r="R61">
            <v>0</v>
          </cell>
          <cell r="S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393</v>
          </cell>
          <cell r="Q145">
            <v>11.79</v>
          </cell>
          <cell r="R145">
            <v>393</v>
          </cell>
          <cell r="S145">
            <v>11.79</v>
          </cell>
          <cell r="Y145">
            <v>393</v>
          </cell>
          <cell r="Z145">
            <v>11.79</v>
          </cell>
          <cell r="AA145">
            <v>393</v>
          </cell>
          <cell r="AB145">
            <v>11.79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393</v>
          </cell>
          <cell r="Q147">
            <v>11.79</v>
          </cell>
          <cell r="R147">
            <v>393</v>
          </cell>
          <cell r="S147">
            <v>11.79</v>
          </cell>
          <cell r="T147">
            <v>0</v>
          </cell>
          <cell r="U147">
            <v>0</v>
          </cell>
          <cell r="Y147">
            <v>393</v>
          </cell>
          <cell r="Z147">
            <v>11.79</v>
          </cell>
          <cell r="AA147">
            <v>393</v>
          </cell>
          <cell r="AB147">
            <v>11.79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66</v>
          </cell>
          <cell r="D164">
            <v>3.96</v>
          </cell>
          <cell r="E164">
            <v>20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20</v>
          </cell>
          <cell r="Q166">
            <v>0.6</v>
          </cell>
          <cell r="R166">
            <v>20</v>
          </cell>
          <cell r="S166">
            <v>0.6</v>
          </cell>
          <cell r="Y166">
            <v>20</v>
          </cell>
          <cell r="Z166">
            <v>0.6</v>
          </cell>
          <cell r="AA166">
            <v>20</v>
          </cell>
          <cell r="AB166">
            <v>0.6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66</v>
          </cell>
          <cell r="D168">
            <v>3.96</v>
          </cell>
          <cell r="E168">
            <v>20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20</v>
          </cell>
          <cell r="Q168">
            <v>0.6</v>
          </cell>
          <cell r="R168">
            <v>20</v>
          </cell>
          <cell r="S168">
            <v>0.6</v>
          </cell>
          <cell r="T168">
            <v>0</v>
          </cell>
          <cell r="U168">
            <v>0</v>
          </cell>
          <cell r="Y168">
            <v>20</v>
          </cell>
          <cell r="Z168">
            <v>0.6</v>
          </cell>
          <cell r="AA168">
            <v>20</v>
          </cell>
          <cell r="AB168">
            <v>0.6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20</v>
          </cell>
          <cell r="Q172">
            <v>0.6</v>
          </cell>
          <cell r="R172">
            <v>20</v>
          </cell>
          <cell r="S172">
            <v>0.6</v>
          </cell>
          <cell r="Y172">
            <v>20</v>
          </cell>
          <cell r="Z172">
            <v>0.6</v>
          </cell>
          <cell r="AA172">
            <v>20</v>
          </cell>
          <cell r="AB172">
            <v>0.6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20</v>
          </cell>
          <cell r="Q174">
            <v>0.6</v>
          </cell>
          <cell r="R174">
            <v>20</v>
          </cell>
          <cell r="S174">
            <v>0.6</v>
          </cell>
          <cell r="T174">
            <v>0</v>
          </cell>
          <cell r="U174">
            <v>0</v>
          </cell>
          <cell r="Y174">
            <v>20</v>
          </cell>
          <cell r="Z174">
            <v>0.6</v>
          </cell>
          <cell r="AA174">
            <v>20</v>
          </cell>
          <cell r="AB174">
            <v>0.6</v>
          </cell>
        </row>
        <row r="175">
          <cell r="C175">
            <v>0</v>
          </cell>
          <cell r="D175">
            <v>0</v>
          </cell>
        </row>
        <row r="176">
          <cell r="C176">
            <v>27</v>
          </cell>
          <cell r="D176">
            <v>1.6199999999999999</v>
          </cell>
          <cell r="P176">
            <v>27</v>
          </cell>
          <cell r="Q176">
            <v>1.6199999999999999</v>
          </cell>
          <cell r="R176">
            <v>27</v>
          </cell>
          <cell r="S176">
            <v>1.6199999999999999</v>
          </cell>
          <cell r="Y176">
            <v>27</v>
          </cell>
          <cell r="Z176">
            <v>1.6199999999999999</v>
          </cell>
          <cell r="AA176">
            <v>27</v>
          </cell>
          <cell r="AB176">
            <v>1.6199999999999999</v>
          </cell>
        </row>
        <row r="177">
          <cell r="D177">
            <v>0</v>
          </cell>
          <cell r="P177">
            <v>40</v>
          </cell>
          <cell r="Q177">
            <v>2.4</v>
          </cell>
          <cell r="R177">
            <v>40</v>
          </cell>
          <cell r="S177">
            <v>2.4</v>
          </cell>
          <cell r="Y177">
            <v>40</v>
          </cell>
          <cell r="Z177">
            <v>2.4</v>
          </cell>
          <cell r="AA177">
            <v>40</v>
          </cell>
          <cell r="AB177">
            <v>2.4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27</v>
          </cell>
          <cell r="D180">
            <v>1.6199999999999999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67</v>
          </cell>
          <cell r="Q180">
            <v>4.0199999999999996</v>
          </cell>
          <cell r="R180">
            <v>67</v>
          </cell>
          <cell r="S180">
            <v>4.0199999999999996</v>
          </cell>
          <cell r="T180">
            <v>0</v>
          </cell>
          <cell r="U180">
            <v>0</v>
          </cell>
          <cell r="Y180">
            <v>67</v>
          </cell>
          <cell r="Z180">
            <v>4.0199999999999996</v>
          </cell>
          <cell r="AA180">
            <v>67</v>
          </cell>
          <cell r="AB180">
            <v>4.0199999999999996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P184">
            <v>130</v>
          </cell>
          <cell r="Q184">
            <v>13</v>
          </cell>
          <cell r="R184">
            <v>130</v>
          </cell>
          <cell r="S184">
            <v>13</v>
          </cell>
          <cell r="Y184">
            <v>130</v>
          </cell>
          <cell r="Z184">
            <v>13</v>
          </cell>
          <cell r="AA184">
            <v>130</v>
          </cell>
          <cell r="AB184">
            <v>13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130</v>
          </cell>
          <cell r="Q186">
            <v>13</v>
          </cell>
          <cell r="R186">
            <v>130</v>
          </cell>
          <cell r="S186">
            <v>13</v>
          </cell>
          <cell r="T186">
            <v>0</v>
          </cell>
          <cell r="U186">
            <v>0</v>
          </cell>
          <cell r="Y186">
            <v>130</v>
          </cell>
          <cell r="Z186">
            <v>13</v>
          </cell>
          <cell r="AA186">
            <v>130</v>
          </cell>
          <cell r="AB186">
            <v>13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P191">
            <v>20</v>
          </cell>
          <cell r="Q191">
            <v>0.3</v>
          </cell>
          <cell r="R191">
            <v>20</v>
          </cell>
          <cell r="S191">
            <v>0.3</v>
          </cell>
          <cell r="Y191">
            <v>20</v>
          </cell>
          <cell r="Z191">
            <v>0.3</v>
          </cell>
          <cell r="AA191">
            <v>20</v>
          </cell>
          <cell r="AB191">
            <v>0.3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20</v>
          </cell>
          <cell r="Q192">
            <v>0.3</v>
          </cell>
          <cell r="R192">
            <v>20</v>
          </cell>
          <cell r="S192">
            <v>0.3</v>
          </cell>
          <cell r="T192">
            <v>0</v>
          </cell>
          <cell r="U192">
            <v>0</v>
          </cell>
          <cell r="Y192">
            <v>20</v>
          </cell>
          <cell r="Z192">
            <v>0.3</v>
          </cell>
          <cell r="AA192">
            <v>20</v>
          </cell>
          <cell r="AB192">
            <v>0.3</v>
          </cell>
        </row>
        <row r="193">
          <cell r="C193">
            <v>93</v>
          </cell>
          <cell r="D193">
            <v>5.58</v>
          </cell>
          <cell r="E193">
            <v>20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257</v>
          </cell>
          <cell r="Q193">
            <v>18.52</v>
          </cell>
          <cell r="R193">
            <v>257</v>
          </cell>
          <cell r="S193">
            <v>18.52</v>
          </cell>
          <cell r="T193">
            <v>0</v>
          </cell>
          <cell r="U193">
            <v>0</v>
          </cell>
          <cell r="Y193">
            <v>257</v>
          </cell>
          <cell r="Z193">
            <v>18.52</v>
          </cell>
          <cell r="AA193">
            <v>257</v>
          </cell>
          <cell r="AB193">
            <v>18.52</v>
          </cell>
        </row>
        <row r="197">
          <cell r="P197">
            <v>8338</v>
          </cell>
          <cell r="Q197">
            <v>12.507</v>
          </cell>
          <cell r="R197">
            <v>8338</v>
          </cell>
          <cell r="S197">
            <v>12.507</v>
          </cell>
          <cell r="Y197">
            <v>8338</v>
          </cell>
          <cell r="Z197">
            <v>12.507</v>
          </cell>
          <cell r="AA197">
            <v>8338</v>
          </cell>
          <cell r="AB197">
            <v>12.507</v>
          </cell>
        </row>
        <row r="198">
          <cell r="P198">
            <v>4</v>
          </cell>
          <cell r="Q198">
            <v>6.0000000000000001E-3</v>
          </cell>
          <cell r="R198">
            <v>4</v>
          </cell>
          <cell r="S198">
            <v>6.0000000000000001E-3</v>
          </cell>
          <cell r="Y198">
            <v>4</v>
          </cell>
          <cell r="Z198">
            <v>6.0000000000000001E-3</v>
          </cell>
          <cell r="AA198">
            <v>4</v>
          </cell>
          <cell r="AB198">
            <v>6.0000000000000001E-3</v>
          </cell>
        </row>
        <row r="199">
          <cell r="C199">
            <v>4</v>
          </cell>
          <cell r="D199">
            <v>6.0000000000000001E-3</v>
          </cell>
          <cell r="P199">
            <v>3</v>
          </cell>
          <cell r="Q199">
            <v>4.5000000000000005E-3</v>
          </cell>
          <cell r="R199">
            <v>3</v>
          </cell>
          <cell r="S199">
            <v>4.5000000000000005E-3</v>
          </cell>
          <cell r="Y199">
            <v>3</v>
          </cell>
          <cell r="Z199">
            <v>4.5000000000000005E-3</v>
          </cell>
          <cell r="AA199">
            <v>3</v>
          </cell>
          <cell r="AB199">
            <v>4.5000000000000005E-3</v>
          </cell>
        </row>
        <row r="200">
          <cell r="P200">
            <v>10662</v>
          </cell>
          <cell r="Q200">
            <v>15.993</v>
          </cell>
          <cell r="R200">
            <v>10662</v>
          </cell>
          <cell r="S200">
            <v>15.993</v>
          </cell>
          <cell r="Y200">
            <v>10662</v>
          </cell>
          <cell r="Z200">
            <v>15.993</v>
          </cell>
          <cell r="AA200">
            <v>10662</v>
          </cell>
          <cell r="AB200">
            <v>15.993</v>
          </cell>
        </row>
        <row r="201">
          <cell r="C201">
            <v>20</v>
          </cell>
          <cell r="D201">
            <v>0.03</v>
          </cell>
          <cell r="P201">
            <v>13</v>
          </cell>
          <cell r="Q201">
            <v>1.95E-2</v>
          </cell>
          <cell r="R201">
            <v>13</v>
          </cell>
          <cell r="S201">
            <v>1.95E-2</v>
          </cell>
          <cell r="Y201">
            <v>13</v>
          </cell>
          <cell r="Z201">
            <v>1.95E-2</v>
          </cell>
          <cell r="AA201">
            <v>13</v>
          </cell>
          <cell r="AB201">
            <v>1.95E-2</v>
          </cell>
        </row>
        <row r="202">
          <cell r="C202">
            <v>20</v>
          </cell>
          <cell r="D202">
            <v>0.03</v>
          </cell>
          <cell r="P202">
            <v>15</v>
          </cell>
          <cell r="Q202">
            <v>2.2499999999999999E-2</v>
          </cell>
          <cell r="R202">
            <v>15</v>
          </cell>
          <cell r="S202">
            <v>2.2499999999999999E-2</v>
          </cell>
          <cell r="Y202">
            <v>15</v>
          </cell>
          <cell r="Z202">
            <v>2.2499999999999999E-2</v>
          </cell>
          <cell r="AA202">
            <v>15</v>
          </cell>
          <cell r="AB202">
            <v>2.2499999999999999E-2</v>
          </cell>
        </row>
        <row r="203">
          <cell r="P203">
            <v>14452</v>
          </cell>
          <cell r="Q203">
            <v>36.130000000000003</v>
          </cell>
          <cell r="R203">
            <v>14452</v>
          </cell>
          <cell r="S203">
            <v>36.130000000000003</v>
          </cell>
          <cell r="Y203">
            <v>14452</v>
          </cell>
          <cell r="Z203">
            <v>36.130000000000003</v>
          </cell>
          <cell r="AA203">
            <v>14452</v>
          </cell>
          <cell r="AB203">
            <v>36.130000000000003</v>
          </cell>
        </row>
        <row r="204">
          <cell r="C204">
            <v>60</v>
          </cell>
          <cell r="D204">
            <v>0.15</v>
          </cell>
          <cell r="P204">
            <v>18</v>
          </cell>
          <cell r="Q204">
            <v>4.4999999999999998E-2</v>
          </cell>
          <cell r="R204">
            <v>18</v>
          </cell>
          <cell r="S204">
            <v>4.4999999999999998E-2</v>
          </cell>
          <cell r="Y204">
            <v>18</v>
          </cell>
          <cell r="Z204">
            <v>4.4999999999999998E-2</v>
          </cell>
          <cell r="AA204">
            <v>18</v>
          </cell>
          <cell r="AB204">
            <v>4.4999999999999998E-2</v>
          </cell>
        </row>
        <row r="205">
          <cell r="C205">
            <v>21</v>
          </cell>
          <cell r="D205">
            <v>5.2499999999999998E-2</v>
          </cell>
          <cell r="P205">
            <v>42</v>
          </cell>
          <cell r="Q205">
            <v>0.105</v>
          </cell>
          <cell r="R205">
            <v>42</v>
          </cell>
          <cell r="S205">
            <v>0.105</v>
          </cell>
          <cell r="Y205">
            <v>42</v>
          </cell>
          <cell r="Z205">
            <v>0.105</v>
          </cell>
          <cell r="AA205">
            <v>42</v>
          </cell>
          <cell r="AB205">
            <v>0.105</v>
          </cell>
        </row>
        <row r="206">
          <cell r="C206">
            <v>125</v>
          </cell>
          <cell r="D206">
            <v>0.26850000000000002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33547</v>
          </cell>
          <cell r="Q206">
            <v>64.83250000000001</v>
          </cell>
          <cell r="R206">
            <v>33547</v>
          </cell>
          <cell r="S206">
            <v>64.83250000000001</v>
          </cell>
          <cell r="T206">
            <v>0</v>
          </cell>
          <cell r="U206">
            <v>0</v>
          </cell>
          <cell r="Y206">
            <v>33547</v>
          </cell>
          <cell r="Z206">
            <v>64.83250000000001</v>
          </cell>
          <cell r="AA206">
            <v>33547</v>
          </cell>
          <cell r="AB206">
            <v>64.83250000000001</v>
          </cell>
        </row>
        <row r="208">
          <cell r="C208">
            <v>15463</v>
          </cell>
          <cell r="D208">
            <v>61.852000000000004</v>
          </cell>
          <cell r="E208">
            <v>15463</v>
          </cell>
          <cell r="F208">
            <v>61.852000000000004</v>
          </cell>
          <cell r="P208">
            <v>15109</v>
          </cell>
          <cell r="Q208">
            <v>60.436</v>
          </cell>
          <cell r="R208">
            <v>15109</v>
          </cell>
          <cell r="S208">
            <v>60.436</v>
          </cell>
          <cell r="Y208">
            <v>15109</v>
          </cell>
          <cell r="Z208">
            <v>60.436</v>
          </cell>
          <cell r="AA208">
            <v>15109</v>
          </cell>
          <cell r="AB208">
            <v>60.436</v>
          </cell>
        </row>
        <row r="209">
          <cell r="C209">
            <v>3169</v>
          </cell>
          <cell r="D209">
            <v>12.676</v>
          </cell>
          <cell r="E209">
            <v>3169</v>
          </cell>
          <cell r="F209">
            <v>12.676</v>
          </cell>
          <cell r="P209">
            <v>3937</v>
          </cell>
          <cell r="Q209">
            <v>15.748000000000001</v>
          </cell>
          <cell r="R209">
            <v>3937</v>
          </cell>
          <cell r="S209">
            <v>15.748000000000001</v>
          </cell>
          <cell r="Y209">
            <v>3937</v>
          </cell>
          <cell r="Z209">
            <v>15.748000000000001</v>
          </cell>
          <cell r="AA209">
            <v>3937</v>
          </cell>
          <cell r="AB209">
            <v>15.748000000000001</v>
          </cell>
        </row>
        <row r="210">
          <cell r="C210">
            <v>1326</v>
          </cell>
          <cell r="D210">
            <v>5.3040000000000003</v>
          </cell>
          <cell r="E210">
            <v>1326</v>
          </cell>
          <cell r="F210">
            <v>5.3040000000000003</v>
          </cell>
          <cell r="P210">
            <v>1517</v>
          </cell>
          <cell r="Q210">
            <v>6.0680000000000005</v>
          </cell>
          <cell r="R210">
            <v>1517</v>
          </cell>
          <cell r="S210">
            <v>6.0680000000000005</v>
          </cell>
          <cell r="Y210">
            <v>1517</v>
          </cell>
          <cell r="Z210">
            <v>6.0680000000000005</v>
          </cell>
          <cell r="AA210">
            <v>1517</v>
          </cell>
          <cell r="AB210">
            <v>6.0680000000000005</v>
          </cell>
        </row>
        <row r="211">
          <cell r="C211">
            <v>8666</v>
          </cell>
          <cell r="D211">
            <v>34.664000000000001</v>
          </cell>
          <cell r="E211">
            <v>8666</v>
          </cell>
          <cell r="F211">
            <v>34.664000000000001</v>
          </cell>
          <cell r="P211">
            <v>10338</v>
          </cell>
          <cell r="Q211">
            <v>41.352000000000004</v>
          </cell>
          <cell r="R211">
            <v>10338</v>
          </cell>
          <cell r="S211">
            <v>41.352000000000004</v>
          </cell>
          <cell r="Y211">
            <v>10338</v>
          </cell>
          <cell r="Z211">
            <v>41.352000000000004</v>
          </cell>
          <cell r="AA211">
            <v>10338</v>
          </cell>
          <cell r="AB211">
            <v>41.352000000000004</v>
          </cell>
        </row>
        <row r="212">
          <cell r="C212">
            <v>28624</v>
          </cell>
          <cell r="D212">
            <v>114.49600000000001</v>
          </cell>
          <cell r="E212">
            <v>28624</v>
          </cell>
          <cell r="F212">
            <v>114.49600000000001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30901</v>
          </cell>
          <cell r="Q212">
            <v>123.604</v>
          </cell>
          <cell r="R212">
            <v>30901</v>
          </cell>
          <cell r="S212">
            <v>123.604</v>
          </cell>
          <cell r="T212">
            <v>0</v>
          </cell>
          <cell r="U212">
            <v>0</v>
          </cell>
          <cell r="Y212">
            <v>30901</v>
          </cell>
          <cell r="Z212">
            <v>123.604</v>
          </cell>
          <cell r="AA212">
            <v>30901</v>
          </cell>
          <cell r="AB212">
            <v>123.604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8</v>
          </cell>
          <cell r="D241">
            <v>41.183999999999997</v>
          </cell>
          <cell r="E241">
            <v>8</v>
          </cell>
          <cell r="F241">
            <v>41.183999999999997</v>
          </cell>
          <cell r="P241">
            <v>8</v>
          </cell>
          <cell r="Q241">
            <v>43.776000000000003</v>
          </cell>
          <cell r="R241">
            <v>8</v>
          </cell>
          <cell r="S241">
            <v>43.776000000000003</v>
          </cell>
          <cell r="Y241">
            <v>8</v>
          </cell>
          <cell r="Z241">
            <v>43.776000000000003</v>
          </cell>
          <cell r="AA241">
            <v>8</v>
          </cell>
          <cell r="AB241">
            <v>43.776000000000003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40</v>
          </cell>
          <cell r="D246">
            <v>288.28800000000001</v>
          </cell>
          <cell r="E246">
            <v>40</v>
          </cell>
          <cell r="F246">
            <v>288.28800000000001</v>
          </cell>
          <cell r="P246">
            <v>40</v>
          </cell>
          <cell r="Q246">
            <v>306.72000000000003</v>
          </cell>
          <cell r="R246">
            <v>40</v>
          </cell>
          <cell r="S246">
            <v>306.72000000000003</v>
          </cell>
          <cell r="Y246">
            <v>40</v>
          </cell>
          <cell r="Z246">
            <v>306.72000000000003</v>
          </cell>
          <cell r="AA246">
            <v>40</v>
          </cell>
          <cell r="AB246">
            <v>306.72000000000003</v>
          </cell>
        </row>
        <row r="247">
          <cell r="C247">
            <v>43</v>
          </cell>
          <cell r="D247">
            <v>309.90960000000001</v>
          </cell>
          <cell r="E247">
            <v>43</v>
          </cell>
          <cell r="F247">
            <v>309.90960000000001</v>
          </cell>
          <cell r="P247">
            <v>43</v>
          </cell>
          <cell r="Q247">
            <v>329.72399999999999</v>
          </cell>
          <cell r="R247">
            <v>43</v>
          </cell>
          <cell r="S247">
            <v>329.72399999999999</v>
          </cell>
          <cell r="Y247">
            <v>43</v>
          </cell>
          <cell r="Z247">
            <v>329.72399999999999</v>
          </cell>
          <cell r="AA247">
            <v>43</v>
          </cell>
          <cell r="AB247">
            <v>329.72399999999999</v>
          </cell>
        </row>
        <row r="248">
          <cell r="C248">
            <v>44</v>
          </cell>
          <cell r="D248">
            <v>317.11680000000001</v>
          </cell>
          <cell r="E248">
            <v>44</v>
          </cell>
          <cell r="F248">
            <v>317.11680000000001</v>
          </cell>
          <cell r="P248">
            <v>44</v>
          </cell>
          <cell r="Q248">
            <v>337.392</v>
          </cell>
          <cell r="R248">
            <v>44</v>
          </cell>
          <cell r="S248">
            <v>337.392</v>
          </cell>
          <cell r="Y248">
            <v>44</v>
          </cell>
          <cell r="Z248">
            <v>337.392</v>
          </cell>
          <cell r="AA248">
            <v>44</v>
          </cell>
          <cell r="AB248">
            <v>337.392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47</v>
          </cell>
          <cell r="D255">
            <v>56.4</v>
          </cell>
          <cell r="E255">
            <v>47</v>
          </cell>
          <cell r="F255">
            <v>56.4</v>
          </cell>
          <cell r="P255">
            <v>47</v>
          </cell>
          <cell r="Q255">
            <v>56.4</v>
          </cell>
          <cell r="R255">
            <v>47</v>
          </cell>
          <cell r="S255">
            <v>56.4</v>
          </cell>
          <cell r="Y255">
            <v>47</v>
          </cell>
          <cell r="Z255">
            <v>56.4</v>
          </cell>
          <cell r="AA255">
            <v>47</v>
          </cell>
          <cell r="AB255">
            <v>56.4</v>
          </cell>
        </row>
        <row r="256">
          <cell r="C256">
            <v>50</v>
          </cell>
          <cell r="D256">
            <v>60</v>
          </cell>
          <cell r="E256">
            <v>50</v>
          </cell>
          <cell r="F256">
            <v>60</v>
          </cell>
          <cell r="P256">
            <v>50</v>
          </cell>
          <cell r="Q256">
            <v>60</v>
          </cell>
          <cell r="R256">
            <v>50</v>
          </cell>
          <cell r="S256">
            <v>60</v>
          </cell>
          <cell r="Y256">
            <v>50</v>
          </cell>
          <cell r="Z256">
            <v>60</v>
          </cell>
          <cell r="AA256">
            <v>50</v>
          </cell>
          <cell r="AB256">
            <v>60</v>
          </cell>
        </row>
        <row r="257">
          <cell r="C257">
            <v>62</v>
          </cell>
          <cell r="D257">
            <v>74.399999999999991</v>
          </cell>
          <cell r="E257">
            <v>62</v>
          </cell>
          <cell r="F257">
            <v>74.399999999999991</v>
          </cell>
          <cell r="P257">
            <v>62</v>
          </cell>
          <cell r="Q257">
            <v>74.399999999999991</v>
          </cell>
          <cell r="R257">
            <v>62</v>
          </cell>
          <cell r="S257">
            <v>74.399999999999991</v>
          </cell>
          <cell r="Y257">
            <v>62</v>
          </cell>
          <cell r="Z257">
            <v>74.399999999999991</v>
          </cell>
          <cell r="AA257">
            <v>62</v>
          </cell>
          <cell r="AB257">
            <v>74.399999999999991</v>
          </cell>
        </row>
        <row r="258">
          <cell r="C258">
            <v>294</v>
          </cell>
          <cell r="D258">
            <v>1147.2984000000001</v>
          </cell>
          <cell r="E258">
            <v>294</v>
          </cell>
          <cell r="F258">
            <v>1147.2984000000001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294</v>
          </cell>
          <cell r="Q258">
            <v>1208.4120000000003</v>
          </cell>
          <cell r="R258">
            <v>294</v>
          </cell>
          <cell r="S258">
            <v>1208.4120000000003</v>
          </cell>
          <cell r="T258">
            <v>0</v>
          </cell>
          <cell r="U258">
            <v>0</v>
          </cell>
          <cell r="Y258">
            <v>294</v>
          </cell>
          <cell r="Z258">
            <v>1208.4120000000003</v>
          </cell>
          <cell r="AA258">
            <v>294</v>
          </cell>
          <cell r="AB258">
            <v>1208.4120000000003</v>
          </cell>
        </row>
        <row r="259">
          <cell r="C259">
            <v>294</v>
          </cell>
          <cell r="D259">
            <v>1147.2984000000001</v>
          </cell>
          <cell r="E259">
            <v>294</v>
          </cell>
          <cell r="F259">
            <v>1147.2984000000001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294</v>
          </cell>
          <cell r="Q259">
            <v>1208.4120000000003</v>
          </cell>
          <cell r="R259">
            <v>294</v>
          </cell>
          <cell r="S259">
            <v>1208.4120000000003</v>
          </cell>
          <cell r="T259">
            <v>0</v>
          </cell>
          <cell r="U259">
            <v>0</v>
          </cell>
          <cell r="Y259">
            <v>294</v>
          </cell>
          <cell r="Z259">
            <v>1208.4120000000003</v>
          </cell>
          <cell r="AA259">
            <v>294</v>
          </cell>
          <cell r="AB259">
            <v>1208.4120000000003</v>
          </cell>
        </row>
        <row r="260">
          <cell r="C260">
            <v>294</v>
          </cell>
          <cell r="D260">
            <v>1147.2984000000001</v>
          </cell>
          <cell r="E260">
            <v>294</v>
          </cell>
          <cell r="F260">
            <v>1147.2984000000001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294</v>
          </cell>
          <cell r="Q260">
            <v>1208.4120000000003</v>
          </cell>
          <cell r="R260">
            <v>294</v>
          </cell>
          <cell r="S260">
            <v>1208.4120000000003</v>
          </cell>
          <cell r="T260">
            <v>0</v>
          </cell>
          <cell r="U260">
            <v>0</v>
          </cell>
          <cell r="Y260">
            <v>294</v>
          </cell>
          <cell r="Z260">
            <v>1208.4120000000003</v>
          </cell>
          <cell r="AA260">
            <v>294</v>
          </cell>
          <cell r="AB260">
            <v>1208.4120000000003</v>
          </cell>
        </row>
        <row r="264">
          <cell r="C264">
            <v>483</v>
          </cell>
          <cell r="D264">
            <v>3.3810000000000002</v>
          </cell>
          <cell r="E264">
            <v>467</v>
          </cell>
          <cell r="F264">
            <v>3.27</v>
          </cell>
          <cell r="P264">
            <v>483</v>
          </cell>
          <cell r="Q264">
            <v>4.83</v>
          </cell>
          <cell r="R264">
            <v>483</v>
          </cell>
          <cell r="S264">
            <v>4.83</v>
          </cell>
          <cell r="Y264">
            <v>483</v>
          </cell>
          <cell r="Z264">
            <v>4.83</v>
          </cell>
          <cell r="AA264">
            <v>483</v>
          </cell>
          <cell r="AB264">
            <v>4.83</v>
          </cell>
        </row>
        <row r="265">
          <cell r="C265">
            <v>557</v>
          </cell>
          <cell r="D265">
            <v>3.899</v>
          </cell>
          <cell r="E265">
            <v>521</v>
          </cell>
          <cell r="F265">
            <v>2.34</v>
          </cell>
          <cell r="P265">
            <v>572</v>
          </cell>
          <cell r="Q265">
            <v>5.72</v>
          </cell>
          <cell r="R265">
            <v>572</v>
          </cell>
          <cell r="S265">
            <v>5.72</v>
          </cell>
          <cell r="Y265">
            <v>572</v>
          </cell>
          <cell r="Z265">
            <v>5.72</v>
          </cell>
          <cell r="AA265">
            <v>572</v>
          </cell>
          <cell r="AB265">
            <v>5.72</v>
          </cell>
        </row>
        <row r="266">
          <cell r="C266">
            <v>855</v>
          </cell>
          <cell r="D266">
            <v>5.9850000000000003</v>
          </cell>
          <cell r="P266">
            <v>830</v>
          </cell>
          <cell r="Q266">
            <v>8.3000000000000007</v>
          </cell>
          <cell r="R266">
            <v>830</v>
          </cell>
          <cell r="S266">
            <v>8.3000000000000007</v>
          </cell>
          <cell r="Y266">
            <v>830</v>
          </cell>
          <cell r="Z266">
            <v>8.3000000000000007</v>
          </cell>
          <cell r="AA266">
            <v>830</v>
          </cell>
          <cell r="AB266">
            <v>8.3000000000000007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483</v>
          </cell>
          <cell r="D268">
            <v>2.8980000000000001</v>
          </cell>
          <cell r="P268">
            <v>483</v>
          </cell>
          <cell r="Q268">
            <v>4.83</v>
          </cell>
          <cell r="R268">
            <v>483</v>
          </cell>
          <cell r="S268">
            <v>4.83</v>
          </cell>
          <cell r="Y268">
            <v>483</v>
          </cell>
          <cell r="Z268">
            <v>4.83</v>
          </cell>
          <cell r="AA268">
            <v>483</v>
          </cell>
          <cell r="AB268">
            <v>4.83</v>
          </cell>
        </row>
        <row r="269">
          <cell r="C269">
            <v>557</v>
          </cell>
          <cell r="D269">
            <v>3.3420000000000001</v>
          </cell>
          <cell r="P269">
            <v>572</v>
          </cell>
          <cell r="Q269">
            <v>5.72</v>
          </cell>
          <cell r="R269">
            <v>572</v>
          </cell>
          <cell r="S269">
            <v>5.72</v>
          </cell>
          <cell r="Y269">
            <v>572</v>
          </cell>
          <cell r="Z269">
            <v>5.72</v>
          </cell>
          <cell r="AA269">
            <v>572</v>
          </cell>
          <cell r="AB269">
            <v>5.72</v>
          </cell>
        </row>
        <row r="270">
          <cell r="C270">
            <v>855</v>
          </cell>
          <cell r="D270">
            <v>5.13</v>
          </cell>
          <cell r="P270">
            <v>830</v>
          </cell>
          <cell r="Q270">
            <v>8.3000000000000007</v>
          </cell>
          <cell r="R270">
            <v>830</v>
          </cell>
          <cell r="S270">
            <v>8.3000000000000007</v>
          </cell>
          <cell r="Y270">
            <v>830</v>
          </cell>
          <cell r="Z270">
            <v>8.3000000000000007</v>
          </cell>
          <cell r="AA270">
            <v>830</v>
          </cell>
          <cell r="AB270">
            <v>8.3000000000000007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2</v>
          </cell>
          <cell r="D277">
            <v>2.8000000000000001E-2</v>
          </cell>
          <cell r="E277">
            <v>2</v>
          </cell>
          <cell r="F277">
            <v>2.8000000000000001E-2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2</v>
          </cell>
          <cell r="D278">
            <v>2.8000000000000001E-2</v>
          </cell>
          <cell r="E278">
            <v>2</v>
          </cell>
          <cell r="F278">
            <v>2.8000000000000001E-2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2</v>
          </cell>
          <cell r="D279">
            <v>2.8000000000000001E-2</v>
          </cell>
          <cell r="E279">
            <v>2</v>
          </cell>
          <cell r="F279">
            <v>2.8000000000000001E-2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3</v>
          </cell>
          <cell r="D281">
            <v>0.06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60</v>
          </cell>
          <cell r="D282">
            <v>0.96</v>
          </cell>
          <cell r="E282">
            <v>60</v>
          </cell>
          <cell r="F282">
            <v>0.96</v>
          </cell>
          <cell r="P282">
            <v>109</v>
          </cell>
          <cell r="Q282">
            <v>2.1800000000000002</v>
          </cell>
          <cell r="R282">
            <v>109</v>
          </cell>
          <cell r="S282">
            <v>2.1800000000000002</v>
          </cell>
          <cell r="Y282">
            <v>109</v>
          </cell>
          <cell r="Z282">
            <v>1.744</v>
          </cell>
          <cell r="AA282">
            <v>109</v>
          </cell>
          <cell r="AB282">
            <v>1.744</v>
          </cell>
        </row>
        <row r="283">
          <cell r="C283">
            <v>1964</v>
          </cell>
          <cell r="D283">
            <v>25.738999999999994</v>
          </cell>
          <cell r="E283">
            <v>66</v>
          </cell>
          <cell r="F283">
            <v>6.6539999999999981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2144</v>
          </cell>
          <cell r="Q283">
            <v>42.96</v>
          </cell>
          <cell r="R283">
            <v>2144</v>
          </cell>
          <cell r="S283">
            <v>42.96</v>
          </cell>
          <cell r="T283">
            <v>0</v>
          </cell>
          <cell r="U283">
            <v>0</v>
          </cell>
          <cell r="Y283">
            <v>2144</v>
          </cell>
          <cell r="Z283">
            <v>42.444000000000003</v>
          </cell>
          <cell r="AA283">
            <v>2144</v>
          </cell>
          <cell r="AB283">
            <v>42.444000000000003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18</v>
          </cell>
          <cell r="D287">
            <v>34.56</v>
          </cell>
          <cell r="E287">
            <v>18</v>
          </cell>
          <cell r="F287">
            <v>34.56</v>
          </cell>
          <cell r="P287">
            <v>26</v>
          </cell>
          <cell r="Q287">
            <v>54.911999999999992</v>
          </cell>
          <cell r="R287">
            <v>26</v>
          </cell>
          <cell r="S287">
            <v>54.911999999999992</v>
          </cell>
          <cell r="Y287">
            <v>26</v>
          </cell>
          <cell r="Z287">
            <v>54.911999999999992</v>
          </cell>
          <cell r="AA287">
            <v>26</v>
          </cell>
          <cell r="AB287">
            <v>54.911999999999992</v>
          </cell>
        </row>
        <row r="288">
          <cell r="C288">
            <v>9</v>
          </cell>
          <cell r="D288">
            <v>17.28</v>
          </cell>
          <cell r="E288">
            <v>9</v>
          </cell>
          <cell r="F288">
            <v>17.28</v>
          </cell>
          <cell r="P288">
            <v>13</v>
          </cell>
          <cell r="Q288">
            <v>27.455999999999996</v>
          </cell>
          <cell r="R288">
            <v>13</v>
          </cell>
          <cell r="S288">
            <v>27.455999999999996</v>
          </cell>
          <cell r="Y288">
            <v>13</v>
          </cell>
          <cell r="Z288">
            <v>27.455999999999996</v>
          </cell>
          <cell r="AA288">
            <v>13</v>
          </cell>
          <cell r="AB288">
            <v>27.455999999999996</v>
          </cell>
        </row>
        <row r="289">
          <cell r="C289">
            <v>9</v>
          </cell>
          <cell r="D289">
            <v>17.28</v>
          </cell>
          <cell r="E289">
            <v>9</v>
          </cell>
          <cell r="F289">
            <v>17.28</v>
          </cell>
          <cell r="P289">
            <v>13</v>
          </cell>
          <cell r="Q289">
            <v>27.455999999999996</v>
          </cell>
          <cell r="R289">
            <v>13</v>
          </cell>
          <cell r="S289">
            <v>27.455999999999996</v>
          </cell>
          <cell r="Y289">
            <v>13</v>
          </cell>
          <cell r="Z289">
            <v>27.455999999999996</v>
          </cell>
          <cell r="AA289">
            <v>13</v>
          </cell>
          <cell r="AB289">
            <v>27.455999999999996</v>
          </cell>
        </row>
        <row r="290">
          <cell r="E290">
            <v>0</v>
          </cell>
          <cell r="F290">
            <v>0</v>
          </cell>
          <cell r="P290">
            <v>13</v>
          </cell>
          <cell r="Q290">
            <v>18.72</v>
          </cell>
          <cell r="R290">
            <v>13</v>
          </cell>
          <cell r="S290">
            <v>18.72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4</v>
          </cell>
          <cell r="Q291">
            <v>4</v>
          </cell>
          <cell r="R291">
            <v>4</v>
          </cell>
          <cell r="S291">
            <v>4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9</v>
          </cell>
          <cell r="Q292">
            <v>9</v>
          </cell>
          <cell r="R292">
            <v>9</v>
          </cell>
          <cell r="S292">
            <v>9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9</v>
          </cell>
          <cell r="D293">
            <v>4.5</v>
          </cell>
          <cell r="E293">
            <v>9</v>
          </cell>
          <cell r="F293">
            <v>4.5</v>
          </cell>
          <cell r="P293">
            <v>13</v>
          </cell>
          <cell r="Q293">
            <v>6.5</v>
          </cell>
          <cell r="R293">
            <v>13</v>
          </cell>
          <cell r="S293">
            <v>6.5</v>
          </cell>
          <cell r="Y293">
            <v>13</v>
          </cell>
          <cell r="Z293">
            <v>6.5</v>
          </cell>
          <cell r="AA293">
            <v>13</v>
          </cell>
          <cell r="AB293">
            <v>6.5</v>
          </cell>
        </row>
        <row r="294">
          <cell r="C294">
            <v>9</v>
          </cell>
          <cell r="D294">
            <v>2.6999999999999997</v>
          </cell>
          <cell r="E294">
            <v>9</v>
          </cell>
          <cell r="F294">
            <v>2.6999999999999997</v>
          </cell>
          <cell r="P294">
            <v>13</v>
          </cell>
          <cell r="Q294">
            <v>3.9</v>
          </cell>
          <cell r="R294">
            <v>13</v>
          </cell>
          <cell r="S294">
            <v>3.9</v>
          </cell>
          <cell r="Y294">
            <v>13</v>
          </cell>
          <cell r="Z294">
            <v>3.9</v>
          </cell>
          <cell r="AA294">
            <v>13</v>
          </cell>
          <cell r="AB294">
            <v>3.9</v>
          </cell>
        </row>
        <row r="295">
          <cell r="E295">
            <v>0</v>
          </cell>
          <cell r="F295">
            <v>0</v>
          </cell>
          <cell r="P295">
            <v>13</v>
          </cell>
          <cell r="Q295">
            <v>1.3</v>
          </cell>
          <cell r="R295">
            <v>13</v>
          </cell>
          <cell r="S295">
            <v>1.3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13</v>
          </cell>
          <cell r="Q296">
            <v>1.3</v>
          </cell>
          <cell r="R296">
            <v>13</v>
          </cell>
          <cell r="S296">
            <v>1.3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9</v>
          </cell>
          <cell r="D297">
            <v>76.320000000000007</v>
          </cell>
          <cell r="E297">
            <v>9</v>
          </cell>
          <cell r="F297">
            <v>76.320000000000007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13</v>
          </cell>
          <cell r="Q297">
            <v>154.54400000000001</v>
          </cell>
          <cell r="R297">
            <v>13</v>
          </cell>
          <cell r="S297">
            <v>154.54400000000001</v>
          </cell>
          <cell r="T297">
            <v>0</v>
          </cell>
          <cell r="U297">
            <v>0</v>
          </cell>
          <cell r="Y297">
            <v>13</v>
          </cell>
          <cell r="Z297">
            <v>120.22399999999999</v>
          </cell>
          <cell r="AA297">
            <v>13</v>
          </cell>
          <cell r="AB297">
            <v>120.22399999999999</v>
          </cell>
        </row>
        <row r="299">
          <cell r="C299">
            <v>33</v>
          </cell>
          <cell r="D299">
            <v>64.152000000000001</v>
          </cell>
          <cell r="E299">
            <v>33</v>
          </cell>
          <cell r="F299">
            <v>64.152000000000001</v>
          </cell>
          <cell r="P299">
            <v>33</v>
          </cell>
          <cell r="Q299">
            <v>70.5672</v>
          </cell>
          <cell r="R299">
            <v>33</v>
          </cell>
          <cell r="S299">
            <v>70.5672</v>
          </cell>
          <cell r="Y299">
            <v>33</v>
          </cell>
          <cell r="Z299">
            <v>70.5672</v>
          </cell>
          <cell r="AA299">
            <v>33</v>
          </cell>
          <cell r="AB299">
            <v>70.5672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33</v>
          </cell>
          <cell r="Q301">
            <v>3.3000000000000003</v>
          </cell>
          <cell r="R301">
            <v>33</v>
          </cell>
          <cell r="S301">
            <v>3.3000000000000003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33</v>
          </cell>
          <cell r="D302">
            <v>3.3000000000000003</v>
          </cell>
          <cell r="E302">
            <v>33</v>
          </cell>
          <cell r="F302">
            <v>3.3000000000000003</v>
          </cell>
          <cell r="P302">
            <v>33</v>
          </cell>
          <cell r="Q302">
            <v>3.3000000000000003</v>
          </cell>
          <cell r="R302">
            <v>33</v>
          </cell>
          <cell r="S302">
            <v>3.3000000000000003</v>
          </cell>
          <cell r="Y302">
            <v>33</v>
          </cell>
          <cell r="Z302">
            <v>3.3000000000000003</v>
          </cell>
          <cell r="AA302">
            <v>33</v>
          </cell>
          <cell r="AB302">
            <v>3.3000000000000003</v>
          </cell>
        </row>
        <row r="303">
          <cell r="C303">
            <v>33</v>
          </cell>
          <cell r="D303">
            <v>3.96</v>
          </cell>
          <cell r="E303">
            <v>33</v>
          </cell>
          <cell r="F303">
            <v>3.96</v>
          </cell>
          <cell r="P303">
            <v>33</v>
          </cell>
          <cell r="Q303">
            <v>3.96</v>
          </cell>
          <cell r="R303">
            <v>33</v>
          </cell>
          <cell r="S303">
            <v>3.96</v>
          </cell>
          <cell r="Y303">
            <v>33</v>
          </cell>
          <cell r="Z303">
            <v>3.96</v>
          </cell>
          <cell r="AA303">
            <v>33</v>
          </cell>
          <cell r="AB303">
            <v>3.96</v>
          </cell>
        </row>
        <row r="304">
          <cell r="P304">
            <v>33</v>
          </cell>
          <cell r="Q304">
            <v>0.99</v>
          </cell>
          <cell r="R304">
            <v>33</v>
          </cell>
          <cell r="S304">
            <v>0.99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33</v>
          </cell>
          <cell r="Q305">
            <v>0.66</v>
          </cell>
          <cell r="R305">
            <v>33</v>
          </cell>
          <cell r="S305">
            <v>0.66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33</v>
          </cell>
          <cell r="D306">
            <v>71.411999999999992</v>
          </cell>
          <cell r="F306">
            <v>71.411999999999992</v>
          </cell>
          <cell r="J306">
            <v>0</v>
          </cell>
          <cell r="L306">
            <v>0</v>
          </cell>
          <cell r="P306">
            <v>33</v>
          </cell>
          <cell r="Q306">
            <v>82.777199999999979</v>
          </cell>
          <cell r="R306">
            <v>33</v>
          </cell>
          <cell r="S306">
            <v>82.777199999999979</v>
          </cell>
          <cell r="T306">
            <v>0</v>
          </cell>
          <cell r="U306">
            <v>0</v>
          </cell>
          <cell r="Y306">
            <v>33</v>
          </cell>
          <cell r="Z306">
            <v>77.827199999999991</v>
          </cell>
          <cell r="AA306">
            <v>33</v>
          </cell>
          <cell r="AB306">
            <v>77.827199999999991</v>
          </cell>
        </row>
        <row r="309">
          <cell r="AA309">
            <v>0</v>
          </cell>
          <cell r="AB309">
            <v>0</v>
          </cell>
        </row>
        <row r="310">
          <cell r="D310">
            <v>12.5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12.5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483</v>
          </cell>
          <cell r="Q319">
            <v>2.415</v>
          </cell>
          <cell r="R319">
            <v>483</v>
          </cell>
          <cell r="S319">
            <v>2.415</v>
          </cell>
          <cell r="Y319">
            <v>483</v>
          </cell>
          <cell r="Z319">
            <v>2.415</v>
          </cell>
          <cell r="AA319">
            <v>483</v>
          </cell>
          <cell r="AB319">
            <v>2.415</v>
          </cell>
        </row>
        <row r="320">
          <cell r="P320">
            <v>572</v>
          </cell>
          <cell r="Q320">
            <v>2.86</v>
          </cell>
          <cell r="R320">
            <v>572</v>
          </cell>
          <cell r="S320">
            <v>2.86</v>
          </cell>
          <cell r="Y320">
            <v>572</v>
          </cell>
          <cell r="Z320">
            <v>2.86</v>
          </cell>
          <cell r="AA320">
            <v>572</v>
          </cell>
          <cell r="AB320">
            <v>2.86</v>
          </cell>
        </row>
        <row r="321">
          <cell r="P321">
            <v>830</v>
          </cell>
          <cell r="Q321">
            <v>4.1500000000000004</v>
          </cell>
          <cell r="R321">
            <v>830</v>
          </cell>
          <cell r="S321">
            <v>4.1500000000000004</v>
          </cell>
          <cell r="Y321">
            <v>830</v>
          </cell>
          <cell r="Z321">
            <v>4.1500000000000004</v>
          </cell>
          <cell r="AA321">
            <v>830</v>
          </cell>
          <cell r="AB321">
            <v>4.1500000000000004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1885</v>
          </cell>
          <cell r="Q322">
            <v>9.4250000000000007</v>
          </cell>
          <cell r="R322">
            <v>1885</v>
          </cell>
          <cell r="S322">
            <v>9.4250000000000007</v>
          </cell>
          <cell r="T322">
            <v>0</v>
          </cell>
          <cell r="U322">
            <v>0</v>
          </cell>
          <cell r="Y322">
            <v>1885</v>
          </cell>
          <cell r="Z322">
            <v>9.4250000000000007</v>
          </cell>
          <cell r="AA322">
            <v>1885</v>
          </cell>
          <cell r="AB322">
            <v>9.4250000000000007</v>
          </cell>
        </row>
        <row r="324">
          <cell r="C324">
            <v>370</v>
          </cell>
          <cell r="D324">
            <v>18.5</v>
          </cell>
          <cell r="E324">
            <v>370</v>
          </cell>
          <cell r="F324">
            <v>18.5</v>
          </cell>
          <cell r="P324">
            <v>380</v>
          </cell>
          <cell r="Q324">
            <v>19</v>
          </cell>
          <cell r="R324">
            <v>380</v>
          </cell>
          <cell r="S324">
            <v>19</v>
          </cell>
          <cell r="Y324">
            <v>369</v>
          </cell>
          <cell r="Z324">
            <v>18.45</v>
          </cell>
          <cell r="AA324">
            <v>369</v>
          </cell>
          <cell r="AB324">
            <v>18.45</v>
          </cell>
        </row>
        <row r="325">
          <cell r="C325">
            <v>168</v>
          </cell>
          <cell r="D325">
            <v>11.760000000000002</v>
          </cell>
          <cell r="E325">
            <v>168</v>
          </cell>
          <cell r="F325">
            <v>11.760000000000002</v>
          </cell>
          <cell r="P325">
            <v>179</v>
          </cell>
          <cell r="Q325">
            <v>12.530000000000001</v>
          </cell>
          <cell r="R325">
            <v>179</v>
          </cell>
          <cell r="S325">
            <v>12.530000000000001</v>
          </cell>
          <cell r="Y325">
            <v>179</v>
          </cell>
          <cell r="Z325">
            <v>12.530000000000001</v>
          </cell>
          <cell r="AA325">
            <v>179</v>
          </cell>
          <cell r="AB325">
            <v>12.530000000000001</v>
          </cell>
        </row>
        <row r="326">
          <cell r="C326">
            <v>538</v>
          </cell>
          <cell r="D326">
            <v>30.26</v>
          </cell>
          <cell r="E326">
            <v>538</v>
          </cell>
          <cell r="F326">
            <v>30.26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559</v>
          </cell>
          <cell r="Q326">
            <v>31.53</v>
          </cell>
          <cell r="R326">
            <v>559</v>
          </cell>
          <cell r="S326">
            <v>31.53</v>
          </cell>
          <cell r="T326">
            <v>0</v>
          </cell>
          <cell r="U326">
            <v>0</v>
          </cell>
          <cell r="Y326">
            <v>548</v>
          </cell>
          <cell r="Z326">
            <v>30.98</v>
          </cell>
          <cell r="AA326">
            <v>548</v>
          </cell>
          <cell r="AB326">
            <v>30.98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551</v>
          </cell>
          <cell r="D332">
            <v>38</v>
          </cell>
          <cell r="E332">
            <v>551</v>
          </cell>
          <cell r="F332">
            <v>38</v>
          </cell>
          <cell r="P332">
            <v>566</v>
          </cell>
          <cell r="Q332">
            <v>39.15</v>
          </cell>
          <cell r="R332">
            <v>566</v>
          </cell>
          <cell r="S332">
            <v>39.15</v>
          </cell>
          <cell r="Y332">
            <v>566</v>
          </cell>
          <cell r="Z332">
            <v>39.15</v>
          </cell>
          <cell r="AA332">
            <v>566</v>
          </cell>
          <cell r="AB332">
            <v>39.15</v>
          </cell>
        </row>
        <row r="333">
          <cell r="C333">
            <v>551</v>
          </cell>
          <cell r="D333">
            <v>38</v>
          </cell>
          <cell r="E333">
            <v>551</v>
          </cell>
          <cell r="F333">
            <v>38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566</v>
          </cell>
          <cell r="Q333">
            <v>39.15</v>
          </cell>
          <cell r="R333">
            <v>566</v>
          </cell>
          <cell r="S333">
            <v>39.15</v>
          </cell>
          <cell r="T333">
            <v>0</v>
          </cell>
          <cell r="U333">
            <v>0</v>
          </cell>
          <cell r="Y333">
            <v>566</v>
          </cell>
          <cell r="Z333">
            <v>39.15</v>
          </cell>
          <cell r="AA333">
            <v>566</v>
          </cell>
          <cell r="AB333">
            <v>39.15</v>
          </cell>
        </row>
        <row r="336">
          <cell r="C336">
            <v>934</v>
          </cell>
          <cell r="D336">
            <v>28.02</v>
          </cell>
          <cell r="E336">
            <v>934</v>
          </cell>
          <cell r="F336">
            <v>28.02</v>
          </cell>
          <cell r="P336">
            <v>545</v>
          </cell>
          <cell r="Q336">
            <v>16.349999999999998</v>
          </cell>
          <cell r="R336">
            <v>545</v>
          </cell>
          <cell r="S336">
            <v>16.349999999999998</v>
          </cell>
          <cell r="Y336">
            <v>474</v>
          </cell>
          <cell r="Z336">
            <v>14.219999999999999</v>
          </cell>
          <cell r="AA336">
            <v>474</v>
          </cell>
          <cell r="AB336">
            <v>14.219999999999999</v>
          </cell>
        </row>
        <row r="337">
          <cell r="C337">
            <v>934</v>
          </cell>
          <cell r="D337">
            <v>28.02</v>
          </cell>
          <cell r="E337">
            <v>934</v>
          </cell>
          <cell r="F337">
            <v>28.02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545</v>
          </cell>
          <cell r="Q337">
            <v>16.349999999999998</v>
          </cell>
          <cell r="R337">
            <v>545</v>
          </cell>
          <cell r="S337">
            <v>16.349999999999998</v>
          </cell>
          <cell r="T337">
            <v>0</v>
          </cell>
          <cell r="U337">
            <v>0</v>
          </cell>
          <cell r="Y337">
            <v>474</v>
          </cell>
          <cell r="Z337">
            <v>14.219999999999999</v>
          </cell>
          <cell r="AA337">
            <v>474</v>
          </cell>
          <cell r="AB337">
            <v>14.219999999999999</v>
          </cell>
        </row>
        <row r="339">
          <cell r="D339">
            <v>3.13</v>
          </cell>
          <cell r="F339">
            <v>3.13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3.13</v>
          </cell>
          <cell r="F340">
            <v>3.13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3.12</v>
          </cell>
          <cell r="F341">
            <v>3.12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3.12</v>
          </cell>
          <cell r="F342">
            <v>3.12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12.5</v>
          </cell>
          <cell r="F343">
            <v>12.5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3024</v>
          </cell>
          <cell r="D346">
            <v>9.072000000000001</v>
          </cell>
          <cell r="E346">
            <v>2868</v>
          </cell>
          <cell r="F346">
            <v>8.604000000000001</v>
          </cell>
          <cell r="P346">
            <v>3354</v>
          </cell>
          <cell r="Q346">
            <v>10.061999999999999</v>
          </cell>
          <cell r="R346">
            <v>3354</v>
          </cell>
          <cell r="S346">
            <v>10.061999999999999</v>
          </cell>
          <cell r="Y346">
            <v>3096</v>
          </cell>
          <cell r="Z346">
            <v>9.2880000000000003</v>
          </cell>
          <cell r="AA346">
            <v>3096</v>
          </cell>
          <cell r="AB346">
            <v>9.2880000000000003</v>
          </cell>
        </row>
        <row r="347">
          <cell r="C347">
            <v>3024</v>
          </cell>
          <cell r="D347">
            <v>9.072000000000001</v>
          </cell>
          <cell r="E347">
            <v>2868</v>
          </cell>
          <cell r="F347">
            <v>8.604000000000001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3354</v>
          </cell>
          <cell r="Q347">
            <v>10.061999999999999</v>
          </cell>
          <cell r="R347">
            <v>3354</v>
          </cell>
          <cell r="S347">
            <v>10.061999999999999</v>
          </cell>
          <cell r="T347">
            <v>0</v>
          </cell>
          <cell r="U347">
            <v>0</v>
          </cell>
          <cell r="Y347">
            <v>3096</v>
          </cell>
          <cell r="Z347">
            <v>9.2880000000000003</v>
          </cell>
          <cell r="AA347">
            <v>3096</v>
          </cell>
          <cell r="AB347">
            <v>9.2880000000000003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26</v>
          </cell>
          <cell r="E355">
            <v>0</v>
          </cell>
          <cell r="F355">
            <v>21.6</v>
          </cell>
          <cell r="K355">
            <v>0</v>
          </cell>
          <cell r="L355">
            <v>4.3999999999999986</v>
          </cell>
          <cell r="P355">
            <v>5</v>
          </cell>
          <cell r="Q355">
            <v>41.5</v>
          </cell>
          <cell r="R355">
            <v>5</v>
          </cell>
          <cell r="S355">
            <v>45.9</v>
          </cell>
          <cell r="T355">
            <v>0</v>
          </cell>
          <cell r="U355">
            <v>4.3999999999999986</v>
          </cell>
          <cell r="Z355">
            <v>0</v>
          </cell>
          <cell r="AA355">
            <v>0</v>
          </cell>
          <cell r="AB355">
            <v>4.3999999999999986</v>
          </cell>
        </row>
        <row r="356">
          <cell r="E356">
            <v>0</v>
          </cell>
          <cell r="F356">
            <v>0</v>
          </cell>
          <cell r="K356">
            <v>0</v>
          </cell>
          <cell r="L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1</v>
          </cell>
          <cell r="D359">
            <v>1.95</v>
          </cell>
          <cell r="E359">
            <v>0</v>
          </cell>
          <cell r="F359">
            <v>0</v>
          </cell>
          <cell r="K359">
            <v>1</v>
          </cell>
          <cell r="L359">
            <v>1.95</v>
          </cell>
          <cell r="P359">
            <v>2</v>
          </cell>
          <cell r="Q359">
            <v>4.2</v>
          </cell>
          <cell r="R359">
            <v>2</v>
          </cell>
          <cell r="S359">
            <v>6.15</v>
          </cell>
          <cell r="T359">
            <v>1</v>
          </cell>
          <cell r="U359">
            <v>1.95</v>
          </cell>
          <cell r="Z359">
            <v>0</v>
          </cell>
          <cell r="AA359">
            <v>0</v>
          </cell>
          <cell r="AB359">
            <v>1.95</v>
          </cell>
        </row>
        <row r="360">
          <cell r="C360">
            <v>1</v>
          </cell>
          <cell r="D360">
            <v>1.95</v>
          </cell>
          <cell r="E360">
            <v>0</v>
          </cell>
          <cell r="F360">
            <v>0</v>
          </cell>
          <cell r="K360">
            <v>1</v>
          </cell>
          <cell r="L360">
            <v>1.95</v>
          </cell>
          <cell r="P360">
            <v>0</v>
          </cell>
          <cell r="Q360">
            <v>0</v>
          </cell>
          <cell r="R360">
            <v>0</v>
          </cell>
          <cell r="S360">
            <v>1.95</v>
          </cell>
          <cell r="T360">
            <v>1</v>
          </cell>
          <cell r="U360">
            <v>1.95</v>
          </cell>
          <cell r="Z360">
            <v>0</v>
          </cell>
          <cell r="AA360">
            <v>0</v>
          </cell>
          <cell r="AB360">
            <v>1.95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15</v>
          </cell>
          <cell r="Q361">
            <v>16.5</v>
          </cell>
          <cell r="R361">
            <v>15</v>
          </cell>
          <cell r="S361">
            <v>16.5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10</v>
          </cell>
          <cell r="D364">
            <v>12</v>
          </cell>
          <cell r="E364">
            <v>0</v>
          </cell>
          <cell r="F364">
            <v>0</v>
          </cell>
          <cell r="K364">
            <v>10</v>
          </cell>
          <cell r="L364">
            <v>12</v>
          </cell>
          <cell r="Q364">
            <v>0</v>
          </cell>
          <cell r="R364">
            <v>0</v>
          </cell>
          <cell r="S364">
            <v>12</v>
          </cell>
          <cell r="T364">
            <v>10</v>
          </cell>
          <cell r="U364">
            <v>12</v>
          </cell>
          <cell r="Z364">
            <v>0</v>
          </cell>
          <cell r="AA364">
            <v>0</v>
          </cell>
          <cell r="AB364">
            <v>12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E367">
            <v>0</v>
          </cell>
          <cell r="F367">
            <v>0</v>
          </cell>
          <cell r="K367">
            <v>0</v>
          </cell>
          <cell r="L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84</v>
          </cell>
          <cell r="Q370">
            <v>21.84</v>
          </cell>
          <cell r="R370">
            <v>84</v>
          </cell>
          <cell r="S370">
            <v>21.84</v>
          </cell>
          <cell r="T370">
            <v>0</v>
          </cell>
          <cell r="U370">
            <v>0</v>
          </cell>
          <cell r="Y370">
            <v>84</v>
          </cell>
          <cell r="Z370">
            <v>21.84</v>
          </cell>
          <cell r="AA370">
            <v>84</v>
          </cell>
          <cell r="AB370">
            <v>21.84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4</v>
          </cell>
          <cell r="Q381">
            <v>124</v>
          </cell>
          <cell r="R381">
            <v>4</v>
          </cell>
          <cell r="S381">
            <v>124</v>
          </cell>
          <cell r="T381">
            <v>0</v>
          </cell>
          <cell r="U381">
            <v>0</v>
          </cell>
          <cell r="Y381">
            <v>2</v>
          </cell>
          <cell r="Z381">
            <v>62</v>
          </cell>
          <cell r="AA381">
            <v>2</v>
          </cell>
          <cell r="AB381">
            <v>62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P383">
            <v>11</v>
          </cell>
          <cell r="Q383">
            <v>91.300000000000011</v>
          </cell>
          <cell r="R383">
            <v>11</v>
          </cell>
          <cell r="S383">
            <v>91.300000000000011</v>
          </cell>
          <cell r="T383">
            <v>0</v>
          </cell>
          <cell r="U383">
            <v>0</v>
          </cell>
          <cell r="Y383">
            <v>1</v>
          </cell>
          <cell r="Z383">
            <v>8.3000000000000007</v>
          </cell>
          <cell r="AA383">
            <v>1</v>
          </cell>
          <cell r="AB383">
            <v>8.3000000000000007</v>
          </cell>
        </row>
        <row r="384">
          <cell r="C384">
            <v>12</v>
          </cell>
          <cell r="D384">
            <v>41.9</v>
          </cell>
          <cell r="E384">
            <v>0</v>
          </cell>
          <cell r="F384">
            <v>21.6</v>
          </cell>
          <cell r="I384">
            <v>0</v>
          </cell>
          <cell r="J384">
            <v>0</v>
          </cell>
          <cell r="K384">
            <v>12</v>
          </cell>
          <cell r="L384">
            <v>20.299999999999997</v>
          </cell>
          <cell r="P384">
            <v>121</v>
          </cell>
          <cell r="Q384">
            <v>299.34000000000003</v>
          </cell>
          <cell r="R384">
            <v>121</v>
          </cell>
          <cell r="S384">
            <v>319.64</v>
          </cell>
          <cell r="T384">
            <v>12</v>
          </cell>
          <cell r="U384">
            <v>20.299999999999997</v>
          </cell>
          <cell r="Y384">
            <v>87</v>
          </cell>
          <cell r="Z384">
            <v>92.14</v>
          </cell>
          <cell r="AA384">
            <v>87</v>
          </cell>
          <cell r="AB384">
            <v>112.44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133.5303725</v>
          </cell>
          <cell r="S388">
            <v>133.5303725</v>
          </cell>
          <cell r="Z388">
            <v>108</v>
          </cell>
          <cell r="AA388">
            <v>0</v>
          </cell>
          <cell r="AB388">
            <v>108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133.5303725</v>
          </cell>
          <cell r="R391">
            <v>0</v>
          </cell>
          <cell r="S391">
            <v>133.5303725</v>
          </cell>
          <cell r="T391">
            <v>0</v>
          </cell>
          <cell r="U391">
            <v>0</v>
          </cell>
          <cell r="Y391">
            <v>0</v>
          </cell>
          <cell r="Z391">
            <v>108</v>
          </cell>
          <cell r="AA391">
            <v>0</v>
          </cell>
          <cell r="AB391">
            <v>108</v>
          </cell>
        </row>
        <row r="393">
          <cell r="D393">
            <v>18.3</v>
          </cell>
          <cell r="P393">
            <v>630</v>
          </cell>
          <cell r="Q393">
            <v>30.32</v>
          </cell>
          <cell r="R393">
            <v>630</v>
          </cell>
          <cell r="S393">
            <v>30.32</v>
          </cell>
          <cell r="Y393">
            <v>630</v>
          </cell>
          <cell r="Z393">
            <v>25</v>
          </cell>
          <cell r="AA393">
            <v>630</v>
          </cell>
          <cell r="AB393">
            <v>25</v>
          </cell>
        </row>
        <row r="394">
          <cell r="D394">
            <v>3.25</v>
          </cell>
          <cell r="E394">
            <v>17343</v>
          </cell>
          <cell r="F394">
            <v>1.04</v>
          </cell>
          <cell r="P394">
            <v>5429</v>
          </cell>
          <cell r="Q394">
            <v>6.5149999999999997</v>
          </cell>
          <cell r="R394">
            <v>5429</v>
          </cell>
          <cell r="S394">
            <v>6.5149999999999997</v>
          </cell>
          <cell r="Y394">
            <v>5429</v>
          </cell>
          <cell r="Z394">
            <v>6.5149999999999997</v>
          </cell>
          <cell r="AA394">
            <v>5429</v>
          </cell>
          <cell r="AB394">
            <v>6.5149999999999997</v>
          </cell>
        </row>
        <row r="395">
          <cell r="D395">
            <v>30.5</v>
          </cell>
          <cell r="E395">
            <v>14547</v>
          </cell>
          <cell r="F395">
            <v>1.1599999999999999</v>
          </cell>
          <cell r="P395">
            <v>181</v>
          </cell>
          <cell r="Q395">
            <v>55.8</v>
          </cell>
          <cell r="R395">
            <v>181</v>
          </cell>
          <cell r="S395">
            <v>55.8</v>
          </cell>
          <cell r="Y395">
            <v>181</v>
          </cell>
          <cell r="Z395">
            <v>35</v>
          </cell>
          <cell r="AA395">
            <v>181</v>
          </cell>
          <cell r="AB395">
            <v>35</v>
          </cell>
        </row>
        <row r="396">
          <cell r="D396">
            <v>23.832000000000001</v>
          </cell>
          <cell r="Q396">
            <v>19.743419362500003</v>
          </cell>
          <cell r="R396">
            <v>0</v>
          </cell>
          <cell r="S396">
            <v>19.743419362500003</v>
          </cell>
          <cell r="Z396">
            <v>12</v>
          </cell>
          <cell r="AA396">
            <v>0</v>
          </cell>
          <cell r="AB396">
            <v>12</v>
          </cell>
        </row>
        <row r="397">
          <cell r="D397">
            <v>75.882000000000005</v>
          </cell>
          <cell r="E397">
            <v>31890</v>
          </cell>
          <cell r="F397">
            <v>2.2000000000000002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6240</v>
          </cell>
          <cell r="Q397">
            <v>112.3784193625</v>
          </cell>
          <cell r="R397">
            <v>6240</v>
          </cell>
          <cell r="S397">
            <v>112.3784193625</v>
          </cell>
          <cell r="T397">
            <v>0</v>
          </cell>
          <cell r="U397">
            <v>0</v>
          </cell>
          <cell r="Y397">
            <v>6240</v>
          </cell>
          <cell r="Z397">
            <v>78.515000000000001</v>
          </cell>
          <cell r="AA397">
            <v>6240</v>
          </cell>
          <cell r="AB397">
            <v>78.515000000000001</v>
          </cell>
        </row>
        <row r="398">
          <cell r="D398">
            <v>1833.5585000000001</v>
          </cell>
          <cell r="F398">
            <v>1557.3644000000002</v>
          </cell>
          <cell r="I398">
            <v>0</v>
          </cell>
          <cell r="J398">
            <v>0</v>
          </cell>
          <cell r="K398">
            <v>12</v>
          </cell>
          <cell r="L398">
            <v>20.299999999999997</v>
          </cell>
          <cell r="P398">
            <v>80874</v>
          </cell>
          <cell r="Q398">
            <v>2516.8054918625003</v>
          </cell>
          <cell r="R398">
            <v>80874</v>
          </cell>
          <cell r="S398">
            <v>2537.1054918625005</v>
          </cell>
          <cell r="T398">
            <v>12</v>
          </cell>
          <cell r="U398">
            <v>20.299999999999997</v>
          </cell>
          <cell r="Y398">
            <v>80500</v>
          </cell>
          <cell r="Z398">
            <v>2206.9717000000005</v>
          </cell>
          <cell r="AA398">
            <v>80500</v>
          </cell>
          <cell r="AB398">
            <v>2227.2717000000002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P407">
            <v>4</v>
          </cell>
          <cell r="Q407">
            <v>1080</v>
          </cell>
          <cell r="R407">
            <v>4</v>
          </cell>
          <cell r="S407">
            <v>1080</v>
          </cell>
          <cell r="Y407">
            <v>2</v>
          </cell>
          <cell r="Z407">
            <v>540</v>
          </cell>
          <cell r="AA407">
            <v>2</v>
          </cell>
          <cell r="AB407">
            <v>540</v>
          </cell>
        </row>
        <row r="408"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13</v>
          </cell>
          <cell r="Q412">
            <v>39</v>
          </cell>
          <cell r="R412">
            <v>13</v>
          </cell>
          <cell r="S412">
            <v>39</v>
          </cell>
          <cell r="Y412">
            <v>4</v>
          </cell>
          <cell r="Z412">
            <v>12</v>
          </cell>
          <cell r="AA412">
            <v>4</v>
          </cell>
          <cell r="AB412">
            <v>12</v>
          </cell>
        </row>
        <row r="413">
          <cell r="P413">
            <v>13</v>
          </cell>
          <cell r="Q413">
            <v>45.5</v>
          </cell>
          <cell r="R413">
            <v>13</v>
          </cell>
          <cell r="S413">
            <v>45.5</v>
          </cell>
          <cell r="Y413">
            <v>4</v>
          </cell>
          <cell r="Z413">
            <v>14</v>
          </cell>
          <cell r="AA413">
            <v>4</v>
          </cell>
          <cell r="AB413">
            <v>14</v>
          </cell>
        </row>
        <row r="414">
          <cell r="P414">
            <v>4</v>
          </cell>
          <cell r="Q414">
            <v>3</v>
          </cell>
          <cell r="R414">
            <v>4</v>
          </cell>
          <cell r="S414">
            <v>3</v>
          </cell>
          <cell r="Y414">
            <v>4</v>
          </cell>
          <cell r="Z414">
            <v>3</v>
          </cell>
          <cell r="AA414">
            <v>4</v>
          </cell>
          <cell r="AB414">
            <v>3</v>
          </cell>
        </row>
        <row r="415">
          <cell r="E415">
            <v>0</v>
          </cell>
          <cell r="F415">
            <v>0</v>
          </cell>
          <cell r="P415">
            <v>8</v>
          </cell>
          <cell r="Q415">
            <v>7.2</v>
          </cell>
          <cell r="R415">
            <v>8</v>
          </cell>
          <cell r="S415">
            <v>7.2</v>
          </cell>
          <cell r="Y415">
            <v>8</v>
          </cell>
          <cell r="Z415">
            <v>7.2</v>
          </cell>
          <cell r="AA415">
            <v>8</v>
          </cell>
          <cell r="AB415">
            <v>7.2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1174.7</v>
          </cell>
          <cell r="S416">
            <v>1174.7</v>
          </cell>
          <cell r="T416">
            <v>0</v>
          </cell>
          <cell r="U416">
            <v>0</v>
          </cell>
          <cell r="Z416">
            <v>576.20000000000005</v>
          </cell>
          <cell r="AB416">
            <v>576.20000000000005</v>
          </cell>
        </row>
        <row r="418">
          <cell r="C418">
            <v>1080</v>
          </cell>
          <cell r="D418">
            <v>194.4</v>
          </cell>
          <cell r="E418">
            <v>1080</v>
          </cell>
          <cell r="F418">
            <v>194.4</v>
          </cell>
          <cell r="P418">
            <v>1560</v>
          </cell>
          <cell r="Q418">
            <v>280.8</v>
          </cell>
          <cell r="R418">
            <v>1560</v>
          </cell>
          <cell r="S418">
            <v>280.8</v>
          </cell>
          <cell r="Y418">
            <v>1460</v>
          </cell>
          <cell r="Z418">
            <v>262.8</v>
          </cell>
          <cell r="AA418">
            <v>1460</v>
          </cell>
          <cell r="AB418">
            <v>262.8</v>
          </cell>
        </row>
        <row r="419">
          <cell r="C419">
            <v>1080</v>
          </cell>
          <cell r="D419">
            <v>12.96</v>
          </cell>
          <cell r="E419">
            <v>1080</v>
          </cell>
          <cell r="F419">
            <v>12.96</v>
          </cell>
          <cell r="P419">
            <v>1560</v>
          </cell>
          <cell r="Q419">
            <v>18.72</v>
          </cell>
          <cell r="R419">
            <v>1560</v>
          </cell>
          <cell r="S419">
            <v>18.72</v>
          </cell>
          <cell r="Y419">
            <v>1460</v>
          </cell>
          <cell r="Z419">
            <v>17.52</v>
          </cell>
          <cell r="AA419">
            <v>1460</v>
          </cell>
          <cell r="AB419">
            <v>17.52</v>
          </cell>
        </row>
        <row r="420">
          <cell r="C420">
            <v>1080</v>
          </cell>
          <cell r="D420">
            <v>10.8</v>
          </cell>
          <cell r="E420">
            <v>1080</v>
          </cell>
          <cell r="F420">
            <v>10.8</v>
          </cell>
          <cell r="P420">
            <v>1560</v>
          </cell>
          <cell r="Q420">
            <v>15.6</v>
          </cell>
          <cell r="R420">
            <v>1560</v>
          </cell>
          <cell r="S420">
            <v>15.6</v>
          </cell>
          <cell r="Y420">
            <v>1460</v>
          </cell>
          <cell r="Z420">
            <v>14.6</v>
          </cell>
          <cell r="AA420">
            <v>1460</v>
          </cell>
          <cell r="AB420">
            <v>14.6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9</v>
          </cell>
          <cell r="D422">
            <v>27</v>
          </cell>
          <cell r="E422">
            <v>9</v>
          </cell>
          <cell r="F422">
            <v>27</v>
          </cell>
          <cell r="P422">
            <v>13</v>
          </cell>
          <cell r="Q422">
            <v>39</v>
          </cell>
          <cell r="R422">
            <v>13</v>
          </cell>
          <cell r="S422">
            <v>39</v>
          </cell>
          <cell r="Y422">
            <v>13</v>
          </cell>
          <cell r="Z422">
            <v>39</v>
          </cell>
          <cell r="AA422">
            <v>13</v>
          </cell>
          <cell r="AB422">
            <v>39</v>
          </cell>
        </row>
        <row r="423">
          <cell r="C423">
            <v>9</v>
          </cell>
          <cell r="D423">
            <v>27</v>
          </cell>
          <cell r="E423">
            <v>9</v>
          </cell>
          <cell r="F423">
            <v>27</v>
          </cell>
          <cell r="P423">
            <v>13</v>
          </cell>
          <cell r="Q423">
            <v>39</v>
          </cell>
          <cell r="R423">
            <v>13</v>
          </cell>
          <cell r="S423">
            <v>39</v>
          </cell>
          <cell r="Y423">
            <v>13</v>
          </cell>
          <cell r="Z423">
            <v>39</v>
          </cell>
          <cell r="AA423">
            <v>13</v>
          </cell>
          <cell r="AB423">
            <v>39</v>
          </cell>
        </row>
        <row r="424">
          <cell r="C424">
            <v>9</v>
          </cell>
          <cell r="D424">
            <v>86.4</v>
          </cell>
          <cell r="E424">
            <v>9</v>
          </cell>
          <cell r="F424">
            <v>86.4</v>
          </cell>
          <cell r="P424">
            <v>13</v>
          </cell>
          <cell r="Q424">
            <v>124.8</v>
          </cell>
          <cell r="R424">
            <v>13</v>
          </cell>
          <cell r="S424">
            <v>124.8</v>
          </cell>
          <cell r="Y424">
            <v>13</v>
          </cell>
          <cell r="Z424">
            <v>124.8</v>
          </cell>
          <cell r="AA424">
            <v>13</v>
          </cell>
          <cell r="AB424">
            <v>124.8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9</v>
          </cell>
          <cell r="D426">
            <v>16.2</v>
          </cell>
          <cell r="E426">
            <v>9</v>
          </cell>
          <cell r="F426">
            <v>16.2</v>
          </cell>
          <cell r="P426">
            <v>13</v>
          </cell>
          <cell r="Q426">
            <v>23.400000000000002</v>
          </cell>
          <cell r="R426">
            <v>13</v>
          </cell>
          <cell r="S426">
            <v>23.400000000000002</v>
          </cell>
          <cell r="Y426">
            <v>13</v>
          </cell>
          <cell r="Z426">
            <v>23.400000000000002</v>
          </cell>
          <cell r="AA426">
            <v>13</v>
          </cell>
          <cell r="AB426">
            <v>23.400000000000002</v>
          </cell>
        </row>
        <row r="427">
          <cell r="C427">
            <v>9</v>
          </cell>
          <cell r="D427">
            <v>10.799999999999999</v>
          </cell>
          <cell r="E427">
            <v>9</v>
          </cell>
          <cell r="F427">
            <v>10.799999999999999</v>
          </cell>
          <cell r="P427">
            <v>13</v>
          </cell>
          <cell r="Q427">
            <v>15.6</v>
          </cell>
          <cell r="R427">
            <v>13</v>
          </cell>
          <cell r="S427">
            <v>15.6</v>
          </cell>
          <cell r="Y427">
            <v>13</v>
          </cell>
          <cell r="Z427">
            <v>15.6</v>
          </cell>
          <cell r="AA427">
            <v>13</v>
          </cell>
          <cell r="AB427">
            <v>15.6</v>
          </cell>
        </row>
        <row r="428">
          <cell r="C428">
            <v>9</v>
          </cell>
          <cell r="D428">
            <v>10.799999999999999</v>
          </cell>
          <cell r="E428">
            <v>9</v>
          </cell>
          <cell r="F428">
            <v>10.799999999999999</v>
          </cell>
          <cell r="P428">
            <v>13</v>
          </cell>
          <cell r="Q428">
            <v>15.6</v>
          </cell>
          <cell r="R428">
            <v>13</v>
          </cell>
          <cell r="S428">
            <v>15.6</v>
          </cell>
          <cell r="Y428">
            <v>13</v>
          </cell>
          <cell r="Z428">
            <v>15.6</v>
          </cell>
          <cell r="AA428">
            <v>13</v>
          </cell>
          <cell r="AB428">
            <v>15.6</v>
          </cell>
        </row>
        <row r="429">
          <cell r="C429">
            <v>9</v>
          </cell>
          <cell r="D429">
            <v>16.2</v>
          </cell>
          <cell r="E429">
            <v>9</v>
          </cell>
          <cell r="F429">
            <v>16.2</v>
          </cell>
          <cell r="P429">
            <v>13</v>
          </cell>
          <cell r="Q429">
            <v>23.400000000000002</v>
          </cell>
          <cell r="R429">
            <v>13</v>
          </cell>
          <cell r="S429">
            <v>23.400000000000002</v>
          </cell>
          <cell r="Y429">
            <v>13</v>
          </cell>
          <cell r="Z429">
            <v>23.400000000000002</v>
          </cell>
          <cell r="AA429">
            <v>13</v>
          </cell>
          <cell r="AB429">
            <v>23.400000000000002</v>
          </cell>
        </row>
        <row r="430">
          <cell r="C430">
            <v>1080</v>
          </cell>
          <cell r="D430">
            <v>10.8</v>
          </cell>
          <cell r="E430">
            <v>1080</v>
          </cell>
          <cell r="F430">
            <v>10.8</v>
          </cell>
          <cell r="P430">
            <v>1560</v>
          </cell>
          <cell r="Q430">
            <v>15.6</v>
          </cell>
          <cell r="R430">
            <v>1560</v>
          </cell>
          <cell r="S430">
            <v>15.6</v>
          </cell>
          <cell r="Y430">
            <v>1460</v>
          </cell>
          <cell r="Z430">
            <v>14.6</v>
          </cell>
          <cell r="AA430">
            <v>1460</v>
          </cell>
          <cell r="AB430">
            <v>14.6</v>
          </cell>
        </row>
        <row r="431">
          <cell r="C431">
            <v>1080</v>
          </cell>
          <cell r="D431">
            <v>10.8</v>
          </cell>
          <cell r="E431">
            <v>1080</v>
          </cell>
          <cell r="F431">
            <v>10.8</v>
          </cell>
          <cell r="P431">
            <v>1560</v>
          </cell>
          <cell r="Q431">
            <v>15.6</v>
          </cell>
          <cell r="R431">
            <v>1560</v>
          </cell>
          <cell r="S431">
            <v>15.6</v>
          </cell>
          <cell r="Y431">
            <v>1460</v>
          </cell>
          <cell r="Z431">
            <v>14.6</v>
          </cell>
          <cell r="AA431">
            <v>1460</v>
          </cell>
          <cell r="AB431">
            <v>14.6</v>
          </cell>
        </row>
        <row r="432">
          <cell r="C432">
            <v>1080</v>
          </cell>
          <cell r="D432">
            <v>13.5</v>
          </cell>
          <cell r="E432">
            <v>1080</v>
          </cell>
          <cell r="F432">
            <v>13.5</v>
          </cell>
          <cell r="P432">
            <v>1560</v>
          </cell>
          <cell r="Q432">
            <v>19.5</v>
          </cell>
          <cell r="R432">
            <v>1560</v>
          </cell>
          <cell r="S432">
            <v>19.5</v>
          </cell>
          <cell r="Y432">
            <v>1460</v>
          </cell>
          <cell r="Z432">
            <v>18.25</v>
          </cell>
          <cell r="AA432">
            <v>1460</v>
          </cell>
          <cell r="AB432">
            <v>18.25</v>
          </cell>
        </row>
        <row r="433">
          <cell r="C433">
            <v>1080</v>
          </cell>
          <cell r="D433">
            <v>8.1</v>
          </cell>
          <cell r="E433">
            <v>1080</v>
          </cell>
          <cell r="F433">
            <v>8.1</v>
          </cell>
          <cell r="P433">
            <v>1560</v>
          </cell>
          <cell r="Q433">
            <v>11.7</v>
          </cell>
          <cell r="R433">
            <v>1560</v>
          </cell>
          <cell r="S433">
            <v>11.7</v>
          </cell>
          <cell r="Y433">
            <v>1460</v>
          </cell>
          <cell r="Z433">
            <v>10.95</v>
          </cell>
          <cell r="AA433">
            <v>1460</v>
          </cell>
          <cell r="AB433">
            <v>10.95</v>
          </cell>
        </row>
        <row r="434">
          <cell r="C434">
            <v>1080</v>
          </cell>
          <cell r="D434">
            <v>8.1</v>
          </cell>
          <cell r="E434">
            <v>1080</v>
          </cell>
          <cell r="F434">
            <v>8.1</v>
          </cell>
          <cell r="P434">
            <v>1560</v>
          </cell>
          <cell r="Q434">
            <v>11.7</v>
          </cell>
          <cell r="R434">
            <v>1560</v>
          </cell>
          <cell r="S434">
            <v>11.7</v>
          </cell>
          <cell r="Y434">
            <v>1460</v>
          </cell>
          <cell r="Z434">
            <v>10.95</v>
          </cell>
          <cell r="AA434">
            <v>1460</v>
          </cell>
          <cell r="AB434">
            <v>10.95</v>
          </cell>
        </row>
        <row r="435">
          <cell r="C435">
            <v>1080</v>
          </cell>
          <cell r="D435">
            <v>2.16</v>
          </cell>
          <cell r="E435">
            <v>1080</v>
          </cell>
          <cell r="F435">
            <v>2.16</v>
          </cell>
          <cell r="P435">
            <v>1560</v>
          </cell>
          <cell r="Q435">
            <v>3.12</v>
          </cell>
          <cell r="R435">
            <v>1560</v>
          </cell>
          <cell r="S435">
            <v>3.12</v>
          </cell>
          <cell r="Y435">
            <v>1460</v>
          </cell>
          <cell r="Z435">
            <v>2.92</v>
          </cell>
          <cell r="AA435">
            <v>1460</v>
          </cell>
          <cell r="AB435">
            <v>2.92</v>
          </cell>
        </row>
        <row r="436">
          <cell r="C436">
            <v>1080</v>
          </cell>
          <cell r="D436">
            <v>2.16</v>
          </cell>
          <cell r="E436">
            <v>1080</v>
          </cell>
          <cell r="F436">
            <v>2.16</v>
          </cell>
          <cell r="P436">
            <v>1560</v>
          </cell>
          <cell r="Q436">
            <v>3.12</v>
          </cell>
          <cell r="R436">
            <v>1560</v>
          </cell>
          <cell r="S436">
            <v>3.12</v>
          </cell>
          <cell r="Y436">
            <v>1460</v>
          </cell>
          <cell r="Z436">
            <v>2.92</v>
          </cell>
          <cell r="AA436">
            <v>1460</v>
          </cell>
          <cell r="AB436">
            <v>2.92</v>
          </cell>
        </row>
        <row r="437">
          <cell r="E437">
            <v>0</v>
          </cell>
          <cell r="F437">
            <v>0</v>
          </cell>
          <cell r="P437">
            <v>4</v>
          </cell>
          <cell r="Q437">
            <v>6.96</v>
          </cell>
          <cell r="R437">
            <v>4</v>
          </cell>
          <cell r="S437">
            <v>6.96</v>
          </cell>
          <cell r="Y437">
            <v>4</v>
          </cell>
          <cell r="Z437">
            <v>6.96</v>
          </cell>
          <cell r="AA437">
            <v>4</v>
          </cell>
          <cell r="AB437">
            <v>6.96</v>
          </cell>
        </row>
        <row r="438">
          <cell r="C438">
            <v>1080</v>
          </cell>
          <cell r="D438">
            <v>5.4</v>
          </cell>
          <cell r="E438">
            <v>1080</v>
          </cell>
          <cell r="F438">
            <v>5.4</v>
          </cell>
          <cell r="P438">
            <v>1560</v>
          </cell>
          <cell r="Q438">
            <v>7.8</v>
          </cell>
          <cell r="R438">
            <v>1560</v>
          </cell>
          <cell r="S438">
            <v>7.8</v>
          </cell>
          <cell r="Y438">
            <v>1460</v>
          </cell>
          <cell r="Z438">
            <v>7.3</v>
          </cell>
          <cell r="AA438">
            <v>1460</v>
          </cell>
          <cell r="AB438">
            <v>7.3</v>
          </cell>
        </row>
        <row r="439">
          <cell r="C439">
            <v>1080</v>
          </cell>
          <cell r="D439">
            <v>2.16</v>
          </cell>
          <cell r="E439">
            <v>1080</v>
          </cell>
          <cell r="F439">
            <v>2.16</v>
          </cell>
          <cell r="P439">
            <v>1560</v>
          </cell>
          <cell r="Q439">
            <v>3.12</v>
          </cell>
          <cell r="R439">
            <v>1560</v>
          </cell>
          <cell r="S439">
            <v>3.12</v>
          </cell>
          <cell r="Y439">
            <v>1460</v>
          </cell>
          <cell r="Z439">
            <v>2.92</v>
          </cell>
          <cell r="AA439">
            <v>1460</v>
          </cell>
          <cell r="AB439">
            <v>2.92</v>
          </cell>
        </row>
        <row r="440">
          <cell r="D440">
            <v>475.74000000000018</v>
          </cell>
          <cell r="F440">
            <v>475.74000000000018</v>
          </cell>
          <cell r="J440">
            <v>0</v>
          </cell>
          <cell r="L440">
            <v>0</v>
          </cell>
          <cell r="Q440">
            <v>694.1400000000001</v>
          </cell>
          <cell r="S440">
            <v>694.1400000000001</v>
          </cell>
          <cell r="U440">
            <v>0</v>
          </cell>
          <cell r="Y440">
            <v>1460</v>
          </cell>
          <cell r="Z440">
            <v>668.09</v>
          </cell>
          <cell r="AB440">
            <v>668.09</v>
          </cell>
        </row>
        <row r="441">
          <cell r="D441">
            <v>475.74000000000018</v>
          </cell>
          <cell r="F441">
            <v>475.74000000000018</v>
          </cell>
          <cell r="J441">
            <v>0</v>
          </cell>
          <cell r="L441">
            <v>0</v>
          </cell>
          <cell r="Q441">
            <v>1868.8400000000001</v>
          </cell>
          <cell r="S441">
            <v>1868.8400000000001</v>
          </cell>
          <cell r="U441">
            <v>0</v>
          </cell>
          <cell r="Y441">
            <v>1460</v>
          </cell>
          <cell r="Z441">
            <v>1244.29</v>
          </cell>
          <cell r="AB441">
            <v>1244.29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475.74000000000018</v>
          </cell>
          <cell r="E514">
            <v>0</v>
          </cell>
          <cell r="F514">
            <v>475.74000000000018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1868.8400000000001</v>
          </cell>
          <cell r="R514">
            <v>13</v>
          </cell>
          <cell r="S514">
            <v>1868.8400000000001</v>
          </cell>
          <cell r="T514">
            <v>0</v>
          </cell>
          <cell r="U514">
            <v>0</v>
          </cell>
          <cell r="Y514">
            <v>1460</v>
          </cell>
          <cell r="Z514">
            <v>1244.29</v>
          </cell>
          <cell r="AA514">
            <v>13</v>
          </cell>
          <cell r="AB514">
            <v>1244.29</v>
          </cell>
        </row>
        <row r="515">
          <cell r="C515">
            <v>0</v>
          </cell>
          <cell r="D515">
            <v>475.74000000000018</v>
          </cell>
          <cell r="E515">
            <v>0</v>
          </cell>
          <cell r="F515">
            <v>475.74000000000018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1868.8400000000001</v>
          </cell>
          <cell r="R515">
            <v>13</v>
          </cell>
          <cell r="S515">
            <v>1868.8400000000001</v>
          </cell>
          <cell r="T515">
            <v>0</v>
          </cell>
          <cell r="U515">
            <v>0</v>
          </cell>
          <cell r="Y515">
            <v>1460</v>
          </cell>
          <cell r="Z515">
            <v>1244.29</v>
          </cell>
          <cell r="AA515">
            <v>13</v>
          </cell>
          <cell r="AB515">
            <v>1244.29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13</v>
          </cell>
          <cell r="T516">
            <v>0</v>
          </cell>
          <cell r="U516">
            <v>20.299999999999997</v>
          </cell>
          <cell r="Y516">
            <v>1460</v>
          </cell>
          <cell r="AA516">
            <v>13</v>
          </cell>
        </row>
      </sheetData>
      <sheetData sheetId="17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P59">
            <v>0</v>
          </cell>
          <cell r="Q59">
            <v>0</v>
          </cell>
          <cell r="R59">
            <v>0</v>
          </cell>
          <cell r="S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P61">
            <v>0</v>
          </cell>
          <cell r="Q61">
            <v>0</v>
          </cell>
          <cell r="R61">
            <v>0</v>
          </cell>
          <cell r="S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873</v>
          </cell>
          <cell r="Q145">
            <v>26.189999999999998</v>
          </cell>
          <cell r="R145">
            <v>873</v>
          </cell>
          <cell r="S145">
            <v>26.189999999999998</v>
          </cell>
          <cell r="Y145">
            <v>873</v>
          </cell>
          <cell r="Z145">
            <v>26.189999999999998</v>
          </cell>
          <cell r="AA145">
            <v>873</v>
          </cell>
          <cell r="AB145">
            <v>26.189999999999998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873</v>
          </cell>
          <cell r="Q147">
            <v>26.189999999999998</v>
          </cell>
          <cell r="R147">
            <v>873</v>
          </cell>
          <cell r="S147">
            <v>26.189999999999998</v>
          </cell>
          <cell r="T147">
            <v>0</v>
          </cell>
          <cell r="U147">
            <v>0</v>
          </cell>
          <cell r="Y147">
            <v>873</v>
          </cell>
          <cell r="Z147">
            <v>26.189999999999998</v>
          </cell>
          <cell r="AA147">
            <v>873</v>
          </cell>
          <cell r="AB147">
            <v>26.189999999999998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172</v>
          </cell>
          <cell r="D164">
            <v>10.32</v>
          </cell>
          <cell r="E164">
            <v>172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142</v>
          </cell>
          <cell r="Q166">
            <v>4.26</v>
          </cell>
          <cell r="R166">
            <v>142</v>
          </cell>
          <cell r="S166">
            <v>4.26</v>
          </cell>
          <cell r="Y166">
            <v>142</v>
          </cell>
          <cell r="Z166">
            <v>4.26</v>
          </cell>
          <cell r="AA166">
            <v>142</v>
          </cell>
          <cell r="AB166">
            <v>4.26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172</v>
          </cell>
          <cell r="D168">
            <v>10.32</v>
          </cell>
          <cell r="E168">
            <v>172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142</v>
          </cell>
          <cell r="Q168">
            <v>4.26</v>
          </cell>
          <cell r="R168">
            <v>142</v>
          </cell>
          <cell r="S168">
            <v>4.26</v>
          </cell>
          <cell r="T168">
            <v>0</v>
          </cell>
          <cell r="U168">
            <v>0</v>
          </cell>
          <cell r="Y168">
            <v>142</v>
          </cell>
          <cell r="Z168">
            <v>4.26</v>
          </cell>
          <cell r="AA168">
            <v>142</v>
          </cell>
          <cell r="AB168">
            <v>4.26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172</v>
          </cell>
          <cell r="Q172">
            <v>5.16</v>
          </cell>
          <cell r="R172">
            <v>172</v>
          </cell>
          <cell r="S172">
            <v>5.16</v>
          </cell>
          <cell r="Y172">
            <v>172</v>
          </cell>
          <cell r="Z172">
            <v>5.16</v>
          </cell>
          <cell r="AA172">
            <v>172</v>
          </cell>
          <cell r="AB172">
            <v>5.16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172</v>
          </cell>
          <cell r="Q174">
            <v>5.16</v>
          </cell>
          <cell r="R174">
            <v>172</v>
          </cell>
          <cell r="S174">
            <v>5.16</v>
          </cell>
          <cell r="T174">
            <v>0</v>
          </cell>
          <cell r="U174">
            <v>0</v>
          </cell>
          <cell r="Y174">
            <v>172</v>
          </cell>
          <cell r="Z174">
            <v>5.16</v>
          </cell>
          <cell r="AA174">
            <v>172</v>
          </cell>
          <cell r="AB174">
            <v>5.16</v>
          </cell>
        </row>
        <row r="175">
          <cell r="C175">
            <v>0</v>
          </cell>
          <cell r="D175">
            <v>0</v>
          </cell>
        </row>
        <row r="176">
          <cell r="C176">
            <v>1196</v>
          </cell>
          <cell r="D176">
            <v>71.759999999999991</v>
          </cell>
          <cell r="P176">
            <v>500</v>
          </cell>
          <cell r="Q176">
            <v>30</v>
          </cell>
          <cell r="R176">
            <v>500</v>
          </cell>
          <cell r="S176">
            <v>30</v>
          </cell>
          <cell r="Y176">
            <v>500</v>
          </cell>
          <cell r="Z176">
            <v>30</v>
          </cell>
          <cell r="AA176">
            <v>500</v>
          </cell>
          <cell r="AB176">
            <v>30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1196</v>
          </cell>
          <cell r="D180">
            <v>71.759999999999991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500</v>
          </cell>
          <cell r="Q180">
            <v>30</v>
          </cell>
          <cell r="R180">
            <v>500</v>
          </cell>
          <cell r="S180">
            <v>30</v>
          </cell>
          <cell r="T180">
            <v>0</v>
          </cell>
          <cell r="U180">
            <v>0</v>
          </cell>
          <cell r="Y180">
            <v>500</v>
          </cell>
          <cell r="Z180">
            <v>30</v>
          </cell>
          <cell r="AA180">
            <v>500</v>
          </cell>
          <cell r="AB180">
            <v>30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P190">
            <v>167</v>
          </cell>
          <cell r="Q190">
            <v>5.01</v>
          </cell>
          <cell r="R190">
            <v>167</v>
          </cell>
          <cell r="S190">
            <v>5.01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167</v>
          </cell>
          <cell r="Q192">
            <v>5.01</v>
          </cell>
          <cell r="R192">
            <v>167</v>
          </cell>
          <cell r="S192">
            <v>5.01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1368</v>
          </cell>
          <cell r="D193">
            <v>82.079999999999984</v>
          </cell>
          <cell r="E193">
            <v>172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981</v>
          </cell>
          <cell r="Q193">
            <v>44.43</v>
          </cell>
          <cell r="R193">
            <v>981</v>
          </cell>
          <cell r="S193">
            <v>44.43</v>
          </cell>
          <cell r="T193">
            <v>0</v>
          </cell>
          <cell r="U193">
            <v>0</v>
          </cell>
          <cell r="Y193">
            <v>814</v>
          </cell>
          <cell r="Z193">
            <v>39.42</v>
          </cell>
          <cell r="AA193">
            <v>814</v>
          </cell>
          <cell r="AB193">
            <v>39.42</v>
          </cell>
        </row>
        <row r="197">
          <cell r="P197">
            <v>21012</v>
          </cell>
          <cell r="Q197">
            <v>31.518000000000001</v>
          </cell>
          <cell r="R197">
            <v>21012</v>
          </cell>
          <cell r="S197">
            <v>31.518000000000001</v>
          </cell>
          <cell r="Y197">
            <v>21012</v>
          </cell>
          <cell r="Z197">
            <v>31.518000000000001</v>
          </cell>
          <cell r="AA197">
            <v>21012</v>
          </cell>
          <cell r="AB197">
            <v>31.518000000000001</v>
          </cell>
        </row>
        <row r="198">
          <cell r="P198">
            <v>21</v>
          </cell>
          <cell r="Q198">
            <v>3.15E-2</v>
          </cell>
          <cell r="R198">
            <v>21</v>
          </cell>
          <cell r="S198">
            <v>3.15E-2</v>
          </cell>
          <cell r="Y198">
            <v>21</v>
          </cell>
          <cell r="Z198">
            <v>3.15E-2</v>
          </cell>
          <cell r="AA198">
            <v>21</v>
          </cell>
          <cell r="AB198">
            <v>3.15E-2</v>
          </cell>
        </row>
        <row r="199">
          <cell r="C199">
            <v>7</v>
          </cell>
          <cell r="D199">
            <v>1.0500000000000001E-2</v>
          </cell>
          <cell r="P199">
            <v>16</v>
          </cell>
          <cell r="Q199">
            <v>2.4E-2</v>
          </cell>
          <cell r="R199">
            <v>16</v>
          </cell>
          <cell r="S199">
            <v>2.4E-2</v>
          </cell>
          <cell r="Y199">
            <v>16</v>
          </cell>
          <cell r="Z199">
            <v>2.4E-2</v>
          </cell>
          <cell r="AA199">
            <v>16</v>
          </cell>
          <cell r="AB199">
            <v>2.4E-2</v>
          </cell>
        </row>
        <row r="200">
          <cell r="P200">
            <v>28681</v>
          </cell>
          <cell r="Q200">
            <v>43.021500000000003</v>
          </cell>
          <cell r="R200">
            <v>28681</v>
          </cell>
          <cell r="S200">
            <v>43.021500000000003</v>
          </cell>
          <cell r="Y200">
            <v>28681</v>
          </cell>
          <cell r="Z200">
            <v>43.021500000000003</v>
          </cell>
          <cell r="AA200">
            <v>28681</v>
          </cell>
          <cell r="AB200">
            <v>43.021500000000003</v>
          </cell>
        </row>
        <row r="201">
          <cell r="C201">
            <v>33</v>
          </cell>
          <cell r="D201">
            <v>4.9500000000000002E-2</v>
          </cell>
          <cell r="P201">
            <v>35</v>
          </cell>
          <cell r="Q201">
            <v>5.2499999999999998E-2</v>
          </cell>
          <cell r="R201">
            <v>35</v>
          </cell>
          <cell r="S201">
            <v>5.2499999999999998E-2</v>
          </cell>
          <cell r="Y201">
            <v>35</v>
          </cell>
          <cell r="Z201">
            <v>5.2499999999999998E-2</v>
          </cell>
          <cell r="AA201">
            <v>35</v>
          </cell>
          <cell r="AB201">
            <v>5.2499999999999998E-2</v>
          </cell>
        </row>
        <row r="202">
          <cell r="C202">
            <v>36</v>
          </cell>
          <cell r="D202">
            <v>5.3999999999999999E-2</v>
          </cell>
          <cell r="P202">
            <v>43</v>
          </cell>
          <cell r="Q202">
            <v>6.4500000000000002E-2</v>
          </cell>
          <cell r="R202">
            <v>43</v>
          </cell>
          <cell r="S202">
            <v>6.4500000000000002E-2</v>
          </cell>
          <cell r="Y202">
            <v>43</v>
          </cell>
          <cell r="Z202">
            <v>6.4500000000000002E-2</v>
          </cell>
          <cell r="AA202">
            <v>43</v>
          </cell>
          <cell r="AB202">
            <v>6.4500000000000002E-2</v>
          </cell>
        </row>
        <row r="203">
          <cell r="P203">
            <v>33482</v>
          </cell>
          <cell r="Q203">
            <v>83.704999999999998</v>
          </cell>
          <cell r="R203">
            <v>33482</v>
          </cell>
          <cell r="S203">
            <v>83.704999999999998</v>
          </cell>
          <cell r="Y203">
            <v>33482</v>
          </cell>
          <cell r="Z203">
            <v>83.704999999999998</v>
          </cell>
          <cell r="AA203">
            <v>33482</v>
          </cell>
          <cell r="AB203">
            <v>83.704999999999998</v>
          </cell>
        </row>
        <row r="204">
          <cell r="C204">
            <v>129</v>
          </cell>
          <cell r="D204">
            <v>0.32250000000000001</v>
          </cell>
          <cell r="P204">
            <v>30</v>
          </cell>
          <cell r="Q204">
            <v>7.4999999999999997E-2</v>
          </cell>
          <cell r="R204">
            <v>30</v>
          </cell>
          <cell r="S204">
            <v>7.4999999999999997E-2</v>
          </cell>
          <cell r="Y204">
            <v>30</v>
          </cell>
          <cell r="Z204">
            <v>7.4999999999999997E-2</v>
          </cell>
          <cell r="AA204">
            <v>30</v>
          </cell>
          <cell r="AB204">
            <v>7.4999999999999997E-2</v>
          </cell>
        </row>
        <row r="205">
          <cell r="C205">
            <v>37</v>
          </cell>
          <cell r="D205">
            <v>9.2499999999999999E-2</v>
          </cell>
          <cell r="P205">
            <v>71</v>
          </cell>
          <cell r="Q205">
            <v>0.17749999999999999</v>
          </cell>
          <cell r="R205">
            <v>71</v>
          </cell>
          <cell r="S205">
            <v>0.17749999999999999</v>
          </cell>
          <cell r="Y205">
            <v>71</v>
          </cell>
          <cell r="Z205">
            <v>0.17749999999999999</v>
          </cell>
          <cell r="AA205">
            <v>71</v>
          </cell>
          <cell r="AB205">
            <v>0.17749999999999999</v>
          </cell>
        </row>
        <row r="206">
          <cell r="C206">
            <v>242</v>
          </cell>
          <cell r="D206">
            <v>0.52900000000000003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83391</v>
          </cell>
          <cell r="Q206">
            <v>158.66949999999997</v>
          </cell>
          <cell r="R206">
            <v>83391</v>
          </cell>
          <cell r="S206">
            <v>158.66949999999997</v>
          </cell>
          <cell r="T206">
            <v>0</v>
          </cell>
          <cell r="U206">
            <v>0</v>
          </cell>
          <cell r="Y206">
            <v>83391</v>
          </cell>
          <cell r="Z206">
            <v>158.66949999999997</v>
          </cell>
          <cell r="AA206">
            <v>83391</v>
          </cell>
          <cell r="AB206">
            <v>158.66949999999997</v>
          </cell>
        </row>
        <row r="208">
          <cell r="C208">
            <v>42716</v>
          </cell>
          <cell r="D208">
            <v>170.864</v>
          </cell>
          <cell r="E208">
            <v>42716</v>
          </cell>
          <cell r="F208">
            <v>170.864</v>
          </cell>
          <cell r="P208">
            <v>41485</v>
          </cell>
          <cell r="Q208">
            <v>165.94</v>
          </cell>
          <cell r="R208">
            <v>41485</v>
          </cell>
          <cell r="S208">
            <v>165.94</v>
          </cell>
          <cell r="Y208">
            <v>41485</v>
          </cell>
          <cell r="Z208">
            <v>165.94</v>
          </cell>
          <cell r="AA208">
            <v>41485</v>
          </cell>
          <cell r="AB208">
            <v>165.94</v>
          </cell>
        </row>
        <row r="209">
          <cell r="C209">
            <v>9788</v>
          </cell>
          <cell r="D209">
            <v>39.152000000000001</v>
          </cell>
          <cell r="E209">
            <v>9788</v>
          </cell>
          <cell r="F209">
            <v>39.152000000000001</v>
          </cell>
          <cell r="P209">
            <v>9496</v>
          </cell>
          <cell r="Q209">
            <v>37.984000000000002</v>
          </cell>
          <cell r="R209">
            <v>9496</v>
          </cell>
          <cell r="S209">
            <v>37.984000000000002</v>
          </cell>
          <cell r="Y209">
            <v>9496</v>
          </cell>
          <cell r="Z209">
            <v>37.984000000000002</v>
          </cell>
          <cell r="AA209">
            <v>9496</v>
          </cell>
          <cell r="AB209">
            <v>37.984000000000002</v>
          </cell>
        </row>
        <row r="210">
          <cell r="C210">
            <v>6177</v>
          </cell>
          <cell r="D210">
            <v>24.708000000000002</v>
          </cell>
          <cell r="E210">
            <v>6177</v>
          </cell>
          <cell r="F210">
            <v>24.708000000000002</v>
          </cell>
          <cell r="P210">
            <v>6223</v>
          </cell>
          <cell r="Q210">
            <v>24.891999999999999</v>
          </cell>
          <cell r="R210">
            <v>6223</v>
          </cell>
          <cell r="S210">
            <v>24.891999999999999</v>
          </cell>
          <cell r="Y210">
            <v>6223</v>
          </cell>
          <cell r="Z210">
            <v>24.891999999999999</v>
          </cell>
          <cell r="AA210">
            <v>6223</v>
          </cell>
          <cell r="AB210">
            <v>24.891999999999999</v>
          </cell>
        </row>
        <row r="211">
          <cell r="C211">
            <v>21163</v>
          </cell>
          <cell r="D211">
            <v>84.652000000000001</v>
          </cell>
          <cell r="E211">
            <v>21163</v>
          </cell>
          <cell r="F211">
            <v>84.652000000000001</v>
          </cell>
          <cell r="P211">
            <v>22538</v>
          </cell>
          <cell r="Q211">
            <v>90.152000000000001</v>
          </cell>
          <cell r="R211">
            <v>22538</v>
          </cell>
          <cell r="S211">
            <v>90.152000000000001</v>
          </cell>
          <cell r="Y211">
            <v>22538</v>
          </cell>
          <cell r="Z211">
            <v>90.152000000000001</v>
          </cell>
          <cell r="AA211">
            <v>22538</v>
          </cell>
          <cell r="AB211">
            <v>90.152000000000001</v>
          </cell>
        </row>
        <row r="212">
          <cell r="C212">
            <v>79844</v>
          </cell>
          <cell r="D212">
            <v>319.37600000000003</v>
          </cell>
          <cell r="E212">
            <v>79844</v>
          </cell>
          <cell r="F212">
            <v>319.37600000000003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79742</v>
          </cell>
          <cell r="Q212">
            <v>318.96800000000002</v>
          </cell>
          <cell r="R212">
            <v>79742</v>
          </cell>
          <cell r="S212">
            <v>318.96800000000002</v>
          </cell>
          <cell r="T212">
            <v>0</v>
          </cell>
          <cell r="U212">
            <v>0</v>
          </cell>
          <cell r="Y212">
            <v>79742</v>
          </cell>
          <cell r="Z212">
            <v>318.96800000000002</v>
          </cell>
          <cell r="AA212">
            <v>79742</v>
          </cell>
          <cell r="AB212">
            <v>318.96800000000002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439</v>
          </cell>
          <cell r="D241">
            <v>2259.9719999999998</v>
          </cell>
          <cell r="E241">
            <v>439</v>
          </cell>
          <cell r="F241">
            <v>2259.9719999999998</v>
          </cell>
          <cell r="P241">
            <v>439</v>
          </cell>
          <cell r="Q241">
            <v>2402.2080000000001</v>
          </cell>
          <cell r="R241">
            <v>439</v>
          </cell>
          <cell r="S241">
            <v>2402.2080000000001</v>
          </cell>
          <cell r="Y241">
            <v>439</v>
          </cell>
          <cell r="Z241">
            <v>2402.2080000000001</v>
          </cell>
          <cell r="AA241">
            <v>439</v>
          </cell>
          <cell r="AB241">
            <v>2402.2080000000001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43</v>
          </cell>
          <cell r="D246">
            <v>309.90960000000001</v>
          </cell>
          <cell r="E246">
            <v>43</v>
          </cell>
          <cell r="F246">
            <v>309.90960000000001</v>
          </cell>
          <cell r="P246">
            <v>43</v>
          </cell>
          <cell r="Q246">
            <v>329.72399999999999</v>
          </cell>
          <cell r="R246">
            <v>43</v>
          </cell>
          <cell r="S246">
            <v>329.72399999999999</v>
          </cell>
          <cell r="Y246">
            <v>43</v>
          </cell>
          <cell r="Z246">
            <v>329.72399999999999</v>
          </cell>
          <cell r="AA246">
            <v>43</v>
          </cell>
          <cell r="AB246">
            <v>329.72399999999999</v>
          </cell>
        </row>
        <row r="247">
          <cell r="C247">
            <v>60</v>
          </cell>
          <cell r="D247">
            <v>432.43200000000002</v>
          </cell>
          <cell r="E247">
            <v>60</v>
          </cell>
          <cell r="F247">
            <v>432.43200000000002</v>
          </cell>
          <cell r="P247">
            <v>60</v>
          </cell>
          <cell r="Q247">
            <v>460.08000000000004</v>
          </cell>
          <cell r="R247">
            <v>60</v>
          </cell>
          <cell r="S247">
            <v>460.08000000000004</v>
          </cell>
          <cell r="Y247">
            <v>60</v>
          </cell>
          <cell r="Z247">
            <v>460.08000000000004</v>
          </cell>
          <cell r="AA247">
            <v>60</v>
          </cell>
          <cell r="AB247">
            <v>460.08000000000004</v>
          </cell>
        </row>
        <row r="248">
          <cell r="C248">
            <v>57</v>
          </cell>
          <cell r="D248">
            <v>410.81040000000002</v>
          </cell>
          <cell r="E248">
            <v>57</v>
          </cell>
          <cell r="F248">
            <v>410.81040000000002</v>
          </cell>
          <cell r="P248">
            <v>57</v>
          </cell>
          <cell r="Q248">
            <v>437.07600000000002</v>
          </cell>
          <cell r="R248">
            <v>57</v>
          </cell>
          <cell r="S248">
            <v>437.07600000000002</v>
          </cell>
          <cell r="Y248">
            <v>57</v>
          </cell>
          <cell r="Z248">
            <v>437.07600000000002</v>
          </cell>
          <cell r="AA248">
            <v>57</v>
          </cell>
          <cell r="AB248">
            <v>437.07600000000002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111</v>
          </cell>
          <cell r="D255">
            <v>133.19999999999999</v>
          </cell>
          <cell r="E255">
            <v>111</v>
          </cell>
          <cell r="F255">
            <v>133.19999999999999</v>
          </cell>
          <cell r="P255">
            <v>111</v>
          </cell>
          <cell r="Q255">
            <v>133.19999999999999</v>
          </cell>
          <cell r="R255">
            <v>111</v>
          </cell>
          <cell r="S255">
            <v>133.19999999999999</v>
          </cell>
          <cell r="Y255">
            <v>111</v>
          </cell>
          <cell r="Z255">
            <v>133.19999999999999</v>
          </cell>
          <cell r="AA255">
            <v>111</v>
          </cell>
          <cell r="AB255">
            <v>133.19999999999999</v>
          </cell>
        </row>
        <row r="256">
          <cell r="C256">
            <v>115</v>
          </cell>
          <cell r="D256">
            <v>138</v>
          </cell>
          <cell r="E256">
            <v>115</v>
          </cell>
          <cell r="F256">
            <v>138</v>
          </cell>
          <cell r="P256">
            <v>115</v>
          </cell>
          <cell r="Q256">
            <v>138</v>
          </cell>
          <cell r="R256">
            <v>115</v>
          </cell>
          <cell r="S256">
            <v>138</v>
          </cell>
          <cell r="Y256">
            <v>115</v>
          </cell>
          <cell r="Z256">
            <v>138</v>
          </cell>
          <cell r="AA256">
            <v>115</v>
          </cell>
          <cell r="AB256">
            <v>138</v>
          </cell>
        </row>
        <row r="257">
          <cell r="C257">
            <v>118</v>
          </cell>
          <cell r="D257">
            <v>141.6</v>
          </cell>
          <cell r="E257">
            <v>118</v>
          </cell>
          <cell r="F257">
            <v>141.6</v>
          </cell>
          <cell r="P257">
            <v>118</v>
          </cell>
          <cell r="Q257">
            <v>141.6</v>
          </cell>
          <cell r="R257">
            <v>118</v>
          </cell>
          <cell r="S257">
            <v>141.6</v>
          </cell>
          <cell r="Y257">
            <v>118</v>
          </cell>
          <cell r="Z257">
            <v>141.6</v>
          </cell>
          <cell r="AA257">
            <v>118</v>
          </cell>
          <cell r="AB257">
            <v>141.6</v>
          </cell>
        </row>
        <row r="258">
          <cell r="C258">
            <v>943</v>
          </cell>
          <cell r="D258">
            <v>3825.9239999999991</v>
          </cell>
          <cell r="E258">
            <v>943</v>
          </cell>
          <cell r="F258">
            <v>3825.9239999999991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943</v>
          </cell>
          <cell r="Q258">
            <v>4041.8879999999999</v>
          </cell>
          <cell r="R258">
            <v>943</v>
          </cell>
          <cell r="S258">
            <v>4041.8879999999999</v>
          </cell>
          <cell r="T258">
            <v>0</v>
          </cell>
          <cell r="U258">
            <v>0</v>
          </cell>
          <cell r="Y258">
            <v>943</v>
          </cell>
          <cell r="Z258">
            <v>4041.8879999999999</v>
          </cell>
          <cell r="AA258">
            <v>943</v>
          </cell>
          <cell r="AB258">
            <v>4041.8879999999999</v>
          </cell>
        </row>
        <row r="259">
          <cell r="C259">
            <v>943</v>
          </cell>
          <cell r="D259">
            <v>3825.9239999999991</v>
          </cell>
          <cell r="E259">
            <v>943</v>
          </cell>
          <cell r="F259">
            <v>3825.9239999999991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943</v>
          </cell>
          <cell r="Q259">
            <v>4041.8879999999999</v>
          </cell>
          <cell r="R259">
            <v>943</v>
          </cell>
          <cell r="S259">
            <v>4041.8879999999999</v>
          </cell>
          <cell r="T259">
            <v>0</v>
          </cell>
          <cell r="U259">
            <v>0</v>
          </cell>
          <cell r="Y259">
            <v>943</v>
          </cell>
          <cell r="Z259">
            <v>4041.8879999999999</v>
          </cell>
          <cell r="AA259">
            <v>943</v>
          </cell>
          <cell r="AB259">
            <v>4041.8879999999999</v>
          </cell>
        </row>
        <row r="260">
          <cell r="C260">
            <v>943</v>
          </cell>
          <cell r="D260">
            <v>3825.9239999999991</v>
          </cell>
          <cell r="E260">
            <v>943</v>
          </cell>
          <cell r="F260">
            <v>3825.9239999999991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943</v>
          </cell>
          <cell r="Q260">
            <v>4041.8879999999999</v>
          </cell>
          <cell r="R260">
            <v>943</v>
          </cell>
          <cell r="S260">
            <v>4041.8879999999999</v>
          </cell>
          <cell r="T260">
            <v>0</v>
          </cell>
          <cell r="U260">
            <v>0</v>
          </cell>
          <cell r="Y260">
            <v>943</v>
          </cell>
          <cell r="Z260">
            <v>4041.8879999999999</v>
          </cell>
          <cell r="AA260">
            <v>943</v>
          </cell>
          <cell r="AB260">
            <v>4041.8879999999999</v>
          </cell>
        </row>
        <row r="264">
          <cell r="C264">
            <v>965</v>
          </cell>
          <cell r="D264">
            <v>6.7549999999999999</v>
          </cell>
          <cell r="E264">
            <v>848</v>
          </cell>
          <cell r="F264">
            <v>5.94</v>
          </cell>
          <cell r="P264">
            <v>937</v>
          </cell>
          <cell r="Q264">
            <v>9.370000000000001</v>
          </cell>
          <cell r="R264">
            <v>937</v>
          </cell>
          <cell r="S264">
            <v>9.370000000000001</v>
          </cell>
          <cell r="Y264">
            <v>937</v>
          </cell>
          <cell r="Z264">
            <v>9.370000000000001</v>
          </cell>
          <cell r="AA264">
            <v>937</v>
          </cell>
          <cell r="AB264">
            <v>9.370000000000001</v>
          </cell>
        </row>
        <row r="265">
          <cell r="C265">
            <v>1139</v>
          </cell>
          <cell r="D265">
            <v>7.9729999999999999</v>
          </cell>
          <cell r="E265">
            <v>1114</v>
          </cell>
          <cell r="F265">
            <v>5.01</v>
          </cell>
          <cell r="P265">
            <v>1127</v>
          </cell>
          <cell r="Q265">
            <v>11.27</v>
          </cell>
          <cell r="R265">
            <v>1127</v>
          </cell>
          <cell r="S265">
            <v>11.27</v>
          </cell>
          <cell r="Y265">
            <v>1127</v>
          </cell>
          <cell r="Z265">
            <v>11.27</v>
          </cell>
          <cell r="AA265">
            <v>1127</v>
          </cell>
          <cell r="AB265">
            <v>11.27</v>
          </cell>
        </row>
        <row r="266">
          <cell r="C266">
            <v>1454</v>
          </cell>
          <cell r="D266">
            <v>10.178000000000001</v>
          </cell>
          <cell r="P266">
            <v>1449</v>
          </cell>
          <cell r="Q266">
            <v>14.49</v>
          </cell>
          <cell r="R266">
            <v>1449</v>
          </cell>
          <cell r="S266">
            <v>14.49</v>
          </cell>
          <cell r="Y266">
            <v>1449</v>
          </cell>
          <cell r="Z266">
            <v>14.49</v>
          </cell>
          <cell r="AA266">
            <v>1449</v>
          </cell>
          <cell r="AB266">
            <v>14.49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965</v>
          </cell>
          <cell r="D268">
            <v>5.79</v>
          </cell>
          <cell r="P268">
            <v>937</v>
          </cell>
          <cell r="Q268">
            <v>9.370000000000001</v>
          </cell>
          <cell r="R268">
            <v>937</v>
          </cell>
          <cell r="S268">
            <v>9.370000000000001</v>
          </cell>
          <cell r="Y268">
            <v>937</v>
          </cell>
          <cell r="Z268">
            <v>9.370000000000001</v>
          </cell>
          <cell r="AA268">
            <v>937</v>
          </cell>
          <cell r="AB268">
            <v>9.370000000000001</v>
          </cell>
        </row>
        <row r="269">
          <cell r="C269">
            <v>1139</v>
          </cell>
          <cell r="D269">
            <v>6.8340000000000005</v>
          </cell>
          <cell r="P269">
            <v>1127</v>
          </cell>
          <cell r="Q269">
            <v>11.27</v>
          </cell>
          <cell r="R269">
            <v>1127</v>
          </cell>
          <cell r="S269">
            <v>11.27</v>
          </cell>
          <cell r="Y269">
            <v>1127</v>
          </cell>
          <cell r="Z269">
            <v>11.27</v>
          </cell>
          <cell r="AA269">
            <v>1127</v>
          </cell>
          <cell r="AB269">
            <v>11.27</v>
          </cell>
        </row>
        <row r="270">
          <cell r="C270">
            <v>1454</v>
          </cell>
          <cell r="D270">
            <v>8.7240000000000002</v>
          </cell>
          <cell r="P270">
            <v>1449</v>
          </cell>
          <cell r="Q270">
            <v>14.49</v>
          </cell>
          <cell r="R270">
            <v>1449</v>
          </cell>
          <cell r="S270">
            <v>14.49</v>
          </cell>
          <cell r="Y270">
            <v>1449</v>
          </cell>
          <cell r="Z270">
            <v>14.49</v>
          </cell>
          <cell r="AA270">
            <v>1449</v>
          </cell>
          <cell r="AB270">
            <v>14.49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5</v>
          </cell>
          <cell r="D277">
            <v>7.0000000000000007E-2</v>
          </cell>
          <cell r="E277">
            <v>5</v>
          </cell>
          <cell r="F277">
            <v>7.0000000000000007E-2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5</v>
          </cell>
          <cell r="D278">
            <v>7.0000000000000007E-2</v>
          </cell>
          <cell r="E278">
            <v>5</v>
          </cell>
          <cell r="F278">
            <v>7.0000000000000007E-2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5</v>
          </cell>
          <cell r="D279">
            <v>7.0000000000000007E-2</v>
          </cell>
          <cell r="E279">
            <v>5</v>
          </cell>
          <cell r="F279">
            <v>7.0000000000000007E-2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5</v>
          </cell>
          <cell r="D281">
            <v>0.1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100</v>
          </cell>
          <cell r="D282">
            <v>1.6</v>
          </cell>
          <cell r="E282">
            <v>100</v>
          </cell>
          <cell r="F282">
            <v>1.6</v>
          </cell>
          <cell r="P282">
            <v>202</v>
          </cell>
          <cell r="Q282">
            <v>4.04</v>
          </cell>
          <cell r="R282">
            <v>202</v>
          </cell>
          <cell r="S282">
            <v>4.04</v>
          </cell>
          <cell r="Y282">
            <v>202</v>
          </cell>
          <cell r="Z282">
            <v>3.2320000000000002</v>
          </cell>
          <cell r="AA282">
            <v>202</v>
          </cell>
          <cell r="AB282">
            <v>3.2320000000000002</v>
          </cell>
        </row>
        <row r="283">
          <cell r="C283">
            <v>3678</v>
          </cell>
          <cell r="D283">
            <v>48.164000000000009</v>
          </cell>
          <cell r="E283">
            <v>115</v>
          </cell>
          <cell r="F283">
            <v>12.76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3865</v>
          </cell>
          <cell r="Q283">
            <v>77.38</v>
          </cell>
          <cell r="R283">
            <v>3865</v>
          </cell>
          <cell r="S283">
            <v>77.38</v>
          </cell>
          <cell r="T283">
            <v>0</v>
          </cell>
          <cell r="U283">
            <v>0</v>
          </cell>
          <cell r="Y283">
            <v>3865</v>
          </cell>
          <cell r="Z283">
            <v>76.49199999999999</v>
          </cell>
          <cell r="AA283">
            <v>3865</v>
          </cell>
          <cell r="AB283">
            <v>76.49199999999999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34</v>
          </cell>
          <cell r="D287">
            <v>65.28</v>
          </cell>
          <cell r="E287">
            <v>34</v>
          </cell>
          <cell r="F287">
            <v>65.28</v>
          </cell>
          <cell r="P287">
            <v>44</v>
          </cell>
          <cell r="Q287">
            <v>92.927999999999997</v>
          </cell>
          <cell r="R287">
            <v>44</v>
          </cell>
          <cell r="S287">
            <v>92.927999999999997</v>
          </cell>
          <cell r="Y287">
            <v>44</v>
          </cell>
          <cell r="Z287">
            <v>92.927999999999997</v>
          </cell>
          <cell r="AA287">
            <v>44</v>
          </cell>
          <cell r="AB287">
            <v>92.927999999999997</v>
          </cell>
        </row>
        <row r="288">
          <cell r="C288">
            <v>17</v>
          </cell>
          <cell r="D288">
            <v>32.64</v>
          </cell>
          <cell r="E288">
            <v>17</v>
          </cell>
          <cell r="F288">
            <v>32.64</v>
          </cell>
          <cell r="P288">
            <v>22</v>
          </cell>
          <cell r="Q288">
            <v>46.463999999999999</v>
          </cell>
          <cell r="R288">
            <v>22</v>
          </cell>
          <cell r="S288">
            <v>46.463999999999999</v>
          </cell>
          <cell r="Y288">
            <v>22</v>
          </cell>
          <cell r="Z288">
            <v>46.463999999999999</v>
          </cell>
          <cell r="AA288">
            <v>22</v>
          </cell>
          <cell r="AB288">
            <v>46.463999999999999</v>
          </cell>
        </row>
        <row r="289">
          <cell r="C289">
            <v>17</v>
          </cell>
          <cell r="D289">
            <v>32.64</v>
          </cell>
          <cell r="E289">
            <v>17</v>
          </cell>
          <cell r="F289">
            <v>32.64</v>
          </cell>
          <cell r="P289">
            <v>22</v>
          </cell>
          <cell r="Q289">
            <v>46.463999999999999</v>
          </cell>
          <cell r="R289">
            <v>22</v>
          </cell>
          <cell r="S289">
            <v>46.463999999999999</v>
          </cell>
          <cell r="Y289">
            <v>22</v>
          </cell>
          <cell r="Z289">
            <v>46.463999999999999</v>
          </cell>
          <cell r="AA289">
            <v>22</v>
          </cell>
          <cell r="AB289">
            <v>46.463999999999999</v>
          </cell>
        </row>
        <row r="290">
          <cell r="E290">
            <v>0</v>
          </cell>
          <cell r="F290">
            <v>0</v>
          </cell>
          <cell r="P290">
            <v>22</v>
          </cell>
          <cell r="Q290">
            <v>31.679999999999996</v>
          </cell>
          <cell r="R290">
            <v>22</v>
          </cell>
          <cell r="S290">
            <v>31.679999999999996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5</v>
          </cell>
          <cell r="Q291">
            <v>5</v>
          </cell>
          <cell r="R291">
            <v>5</v>
          </cell>
          <cell r="S291">
            <v>5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17</v>
          </cell>
          <cell r="Q292">
            <v>17</v>
          </cell>
          <cell r="R292">
            <v>17</v>
          </cell>
          <cell r="S292">
            <v>17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17</v>
          </cell>
          <cell r="D293">
            <v>8.5</v>
          </cell>
          <cell r="E293">
            <v>17</v>
          </cell>
          <cell r="F293">
            <v>8.5</v>
          </cell>
          <cell r="P293">
            <v>22</v>
          </cell>
          <cell r="Q293">
            <v>11</v>
          </cell>
          <cell r="R293">
            <v>22</v>
          </cell>
          <cell r="S293">
            <v>11</v>
          </cell>
          <cell r="Y293">
            <v>22</v>
          </cell>
          <cell r="Z293">
            <v>11</v>
          </cell>
          <cell r="AA293">
            <v>22</v>
          </cell>
          <cell r="AB293">
            <v>11</v>
          </cell>
        </row>
        <row r="294">
          <cell r="C294">
            <v>17</v>
          </cell>
          <cell r="D294">
            <v>5.0999999999999996</v>
          </cell>
          <cell r="E294">
            <v>17</v>
          </cell>
          <cell r="F294">
            <v>5.0999999999999996</v>
          </cell>
          <cell r="P294">
            <v>22</v>
          </cell>
          <cell r="Q294">
            <v>6.6</v>
          </cell>
          <cell r="R294">
            <v>22</v>
          </cell>
          <cell r="S294">
            <v>6.6</v>
          </cell>
          <cell r="Y294">
            <v>22</v>
          </cell>
          <cell r="Z294">
            <v>6.6</v>
          </cell>
          <cell r="AA294">
            <v>22</v>
          </cell>
          <cell r="AB294">
            <v>6.6</v>
          </cell>
        </row>
        <row r="295">
          <cell r="E295">
            <v>0</v>
          </cell>
          <cell r="F295">
            <v>0</v>
          </cell>
          <cell r="P295">
            <v>22</v>
          </cell>
          <cell r="Q295">
            <v>2.2000000000000002</v>
          </cell>
          <cell r="R295">
            <v>22</v>
          </cell>
          <cell r="S295">
            <v>2.2000000000000002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22</v>
          </cell>
          <cell r="Q296">
            <v>2.2000000000000002</v>
          </cell>
          <cell r="R296">
            <v>22</v>
          </cell>
          <cell r="S296">
            <v>2.2000000000000002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17</v>
          </cell>
          <cell r="D297">
            <v>144.16</v>
          </cell>
          <cell r="E297">
            <v>17</v>
          </cell>
          <cell r="F297">
            <v>144.16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22</v>
          </cell>
          <cell r="Q297">
            <v>261.536</v>
          </cell>
          <cell r="R297">
            <v>22</v>
          </cell>
          <cell r="S297">
            <v>261.536</v>
          </cell>
          <cell r="T297">
            <v>0</v>
          </cell>
          <cell r="U297">
            <v>0</v>
          </cell>
          <cell r="Y297">
            <v>22</v>
          </cell>
          <cell r="Z297">
            <v>203.45599999999999</v>
          </cell>
          <cell r="AA297">
            <v>22</v>
          </cell>
          <cell r="AB297">
            <v>203.45599999999999</v>
          </cell>
        </row>
        <row r="299">
          <cell r="C299">
            <v>59</v>
          </cell>
          <cell r="D299">
            <v>114.696</v>
          </cell>
          <cell r="E299">
            <v>59</v>
          </cell>
          <cell r="F299">
            <v>114.696</v>
          </cell>
          <cell r="P299">
            <v>61</v>
          </cell>
          <cell r="Q299">
            <v>130.44240000000002</v>
          </cell>
          <cell r="R299">
            <v>61</v>
          </cell>
          <cell r="S299">
            <v>130.44240000000002</v>
          </cell>
          <cell r="Y299">
            <v>59</v>
          </cell>
          <cell r="Z299">
            <v>126.1656</v>
          </cell>
          <cell r="AA299">
            <v>59</v>
          </cell>
          <cell r="AB299">
            <v>126.1656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61</v>
          </cell>
          <cell r="Q301">
            <v>6.1000000000000005</v>
          </cell>
          <cell r="R301">
            <v>61</v>
          </cell>
          <cell r="S301">
            <v>6.1000000000000005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59</v>
          </cell>
          <cell r="D302">
            <v>5.9</v>
          </cell>
          <cell r="E302">
            <v>59</v>
          </cell>
          <cell r="F302">
            <v>5.9</v>
          </cell>
          <cell r="P302">
            <v>61</v>
          </cell>
          <cell r="Q302">
            <v>6.1000000000000005</v>
          </cell>
          <cell r="R302">
            <v>61</v>
          </cell>
          <cell r="S302">
            <v>6.1000000000000005</v>
          </cell>
          <cell r="Y302">
            <v>59</v>
          </cell>
          <cell r="Z302">
            <v>5.9</v>
          </cell>
          <cell r="AA302">
            <v>59</v>
          </cell>
          <cell r="AB302">
            <v>5.9</v>
          </cell>
        </row>
        <row r="303">
          <cell r="C303">
            <v>59</v>
          </cell>
          <cell r="D303">
            <v>7.08</v>
          </cell>
          <cell r="E303">
            <v>59</v>
          </cell>
          <cell r="F303">
            <v>7.08</v>
          </cell>
          <cell r="P303">
            <v>61</v>
          </cell>
          <cell r="Q303">
            <v>7.3199999999999994</v>
          </cell>
          <cell r="R303">
            <v>61</v>
          </cell>
          <cell r="S303">
            <v>7.3199999999999994</v>
          </cell>
          <cell r="Y303">
            <v>59</v>
          </cell>
          <cell r="Z303">
            <v>7.08</v>
          </cell>
          <cell r="AA303">
            <v>59</v>
          </cell>
          <cell r="AB303">
            <v>7.08</v>
          </cell>
        </row>
        <row r="304">
          <cell r="P304">
            <v>61</v>
          </cell>
          <cell r="Q304">
            <v>1.8299999999999998</v>
          </cell>
          <cell r="R304">
            <v>61</v>
          </cell>
          <cell r="S304">
            <v>1.8299999999999998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61</v>
          </cell>
          <cell r="Q305">
            <v>1.22</v>
          </cell>
          <cell r="R305">
            <v>61</v>
          </cell>
          <cell r="S305">
            <v>1.22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59</v>
          </cell>
          <cell r="D306">
            <v>127.676</v>
          </cell>
          <cell r="F306">
            <v>127.676</v>
          </cell>
          <cell r="J306">
            <v>0</v>
          </cell>
          <cell r="L306">
            <v>0</v>
          </cell>
          <cell r="P306">
            <v>61</v>
          </cell>
          <cell r="Q306">
            <v>153.01240000000001</v>
          </cell>
          <cell r="R306">
            <v>61</v>
          </cell>
          <cell r="S306">
            <v>153.01240000000001</v>
          </cell>
          <cell r="T306">
            <v>0</v>
          </cell>
          <cell r="U306">
            <v>0</v>
          </cell>
          <cell r="Y306">
            <v>59</v>
          </cell>
          <cell r="Z306">
            <v>139.1456</v>
          </cell>
          <cell r="AA306">
            <v>59</v>
          </cell>
          <cell r="AB306">
            <v>139.1456</v>
          </cell>
        </row>
        <row r="309">
          <cell r="AA309">
            <v>0</v>
          </cell>
          <cell r="AB309">
            <v>0</v>
          </cell>
        </row>
        <row r="310">
          <cell r="D310">
            <v>25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25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937</v>
          </cell>
          <cell r="Q319">
            <v>4.6850000000000005</v>
          </cell>
          <cell r="R319">
            <v>937</v>
          </cell>
          <cell r="S319">
            <v>4.6850000000000005</v>
          </cell>
          <cell r="Y319">
            <v>937</v>
          </cell>
          <cell r="Z319">
            <v>4.6850000000000005</v>
          </cell>
          <cell r="AA319">
            <v>937</v>
          </cell>
          <cell r="AB319">
            <v>4.6850000000000005</v>
          </cell>
        </row>
        <row r="320">
          <cell r="P320">
            <v>1127</v>
          </cell>
          <cell r="Q320">
            <v>5.6349999999999998</v>
          </cell>
          <cell r="R320">
            <v>1127</v>
          </cell>
          <cell r="S320">
            <v>5.6349999999999998</v>
          </cell>
          <cell r="Y320">
            <v>1127</v>
          </cell>
          <cell r="Z320">
            <v>5.6349999999999998</v>
          </cell>
          <cell r="AA320">
            <v>1127</v>
          </cell>
          <cell r="AB320">
            <v>5.6349999999999998</v>
          </cell>
        </row>
        <row r="321">
          <cell r="P321">
            <v>1449</v>
          </cell>
          <cell r="Q321">
            <v>7.2450000000000001</v>
          </cell>
          <cell r="R321">
            <v>1449</v>
          </cell>
          <cell r="S321">
            <v>7.2450000000000001</v>
          </cell>
          <cell r="Y321">
            <v>1449</v>
          </cell>
          <cell r="Z321">
            <v>7.2450000000000001</v>
          </cell>
          <cell r="AA321">
            <v>1449</v>
          </cell>
          <cell r="AB321">
            <v>7.2450000000000001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3513</v>
          </cell>
          <cell r="Q322">
            <v>17.565000000000001</v>
          </cell>
          <cell r="R322">
            <v>3513</v>
          </cell>
          <cell r="S322">
            <v>17.565000000000001</v>
          </cell>
          <cell r="T322">
            <v>0</v>
          </cell>
          <cell r="U322">
            <v>0</v>
          </cell>
          <cell r="Y322">
            <v>3513</v>
          </cell>
          <cell r="Z322">
            <v>17.565000000000001</v>
          </cell>
          <cell r="AA322">
            <v>3513</v>
          </cell>
          <cell r="AB322">
            <v>17.565000000000001</v>
          </cell>
        </row>
        <row r="324">
          <cell r="C324">
            <v>830</v>
          </cell>
          <cell r="D324">
            <v>41.5</v>
          </cell>
          <cell r="E324">
            <v>830</v>
          </cell>
          <cell r="F324">
            <v>41.5</v>
          </cell>
          <cell r="P324">
            <v>842</v>
          </cell>
          <cell r="Q324">
            <v>42.1</v>
          </cell>
          <cell r="R324">
            <v>842</v>
          </cell>
          <cell r="S324">
            <v>42.1</v>
          </cell>
          <cell r="Y324">
            <v>831</v>
          </cell>
          <cell r="Z324">
            <v>41.550000000000004</v>
          </cell>
          <cell r="AA324">
            <v>831</v>
          </cell>
          <cell r="AB324">
            <v>41.550000000000004</v>
          </cell>
        </row>
        <row r="325">
          <cell r="C325">
            <v>345</v>
          </cell>
          <cell r="D325">
            <v>24.150000000000002</v>
          </cell>
          <cell r="E325">
            <v>345</v>
          </cell>
          <cell r="F325">
            <v>24.150000000000002</v>
          </cell>
          <cell r="P325">
            <v>357</v>
          </cell>
          <cell r="Q325">
            <v>24.990000000000002</v>
          </cell>
          <cell r="R325">
            <v>357</v>
          </cell>
          <cell r="S325">
            <v>24.990000000000002</v>
          </cell>
          <cell r="Y325">
            <v>355</v>
          </cell>
          <cell r="Z325">
            <v>24.85</v>
          </cell>
          <cell r="AA325">
            <v>355</v>
          </cell>
          <cell r="AB325">
            <v>24.85</v>
          </cell>
        </row>
        <row r="326">
          <cell r="C326">
            <v>1175</v>
          </cell>
          <cell r="D326">
            <v>65.650000000000006</v>
          </cell>
          <cell r="E326">
            <v>1175</v>
          </cell>
          <cell r="F326">
            <v>65.650000000000006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1199</v>
          </cell>
          <cell r="Q326">
            <v>67.09</v>
          </cell>
          <cell r="R326">
            <v>1199</v>
          </cell>
          <cell r="S326">
            <v>67.09</v>
          </cell>
          <cell r="T326">
            <v>0</v>
          </cell>
          <cell r="U326">
            <v>0</v>
          </cell>
          <cell r="Y326">
            <v>1186</v>
          </cell>
          <cell r="Z326">
            <v>66.400000000000006</v>
          </cell>
          <cell r="AA326">
            <v>1186</v>
          </cell>
          <cell r="AB326">
            <v>66.400000000000006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1188</v>
          </cell>
          <cell r="D332">
            <v>82.23</v>
          </cell>
          <cell r="E332">
            <v>1188</v>
          </cell>
          <cell r="F332">
            <v>82.23</v>
          </cell>
          <cell r="P332">
            <v>1200</v>
          </cell>
          <cell r="Q332">
            <v>83.15</v>
          </cell>
          <cell r="R332">
            <v>1200</v>
          </cell>
          <cell r="S332">
            <v>83.15</v>
          </cell>
          <cell r="Y332">
            <v>1200</v>
          </cell>
          <cell r="Z332">
            <v>83.15</v>
          </cell>
          <cell r="AA332">
            <v>1200</v>
          </cell>
          <cell r="AB332">
            <v>83.15</v>
          </cell>
        </row>
        <row r="333">
          <cell r="C333">
            <v>1188</v>
          </cell>
          <cell r="D333">
            <v>82.23</v>
          </cell>
          <cell r="E333">
            <v>1188</v>
          </cell>
          <cell r="F333">
            <v>82.23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1200</v>
          </cell>
          <cell r="Q333">
            <v>83.15</v>
          </cell>
          <cell r="R333">
            <v>1200</v>
          </cell>
          <cell r="S333">
            <v>83.15</v>
          </cell>
          <cell r="T333">
            <v>0</v>
          </cell>
          <cell r="U333">
            <v>0</v>
          </cell>
          <cell r="Y333">
            <v>1200</v>
          </cell>
          <cell r="Z333">
            <v>83.15</v>
          </cell>
          <cell r="AA333">
            <v>1200</v>
          </cell>
          <cell r="AB333">
            <v>83.15</v>
          </cell>
        </row>
        <row r="336">
          <cell r="C336">
            <v>1548</v>
          </cell>
          <cell r="D336">
            <v>46.44</v>
          </cell>
          <cell r="E336">
            <v>1548</v>
          </cell>
          <cell r="F336">
            <v>46.44</v>
          </cell>
          <cell r="P336">
            <v>1864</v>
          </cell>
          <cell r="Q336">
            <v>55.919999999999995</v>
          </cell>
          <cell r="R336">
            <v>1864</v>
          </cell>
          <cell r="S336">
            <v>55.919999999999995</v>
          </cell>
          <cell r="Y336">
            <v>1372</v>
          </cell>
          <cell r="Z336">
            <v>41.16</v>
          </cell>
          <cell r="AA336">
            <v>1372</v>
          </cell>
          <cell r="AB336">
            <v>41.16</v>
          </cell>
        </row>
        <row r="337">
          <cell r="C337">
            <v>1548</v>
          </cell>
          <cell r="D337">
            <v>46.44</v>
          </cell>
          <cell r="E337">
            <v>1548</v>
          </cell>
          <cell r="F337">
            <v>46.44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1864</v>
          </cell>
          <cell r="Q337">
            <v>55.919999999999995</v>
          </cell>
          <cell r="R337">
            <v>1864</v>
          </cell>
          <cell r="S337">
            <v>55.919999999999995</v>
          </cell>
          <cell r="T337">
            <v>0</v>
          </cell>
          <cell r="U337">
            <v>0</v>
          </cell>
          <cell r="Y337">
            <v>1372</v>
          </cell>
          <cell r="Z337">
            <v>41.16</v>
          </cell>
          <cell r="AA337">
            <v>1372</v>
          </cell>
          <cell r="AB337">
            <v>41.16</v>
          </cell>
        </row>
        <row r="339">
          <cell r="D339">
            <v>6.25</v>
          </cell>
          <cell r="F339">
            <v>6.25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6.25</v>
          </cell>
          <cell r="F340">
            <v>6.25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6.25</v>
          </cell>
          <cell r="F341">
            <v>6.25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6.25</v>
          </cell>
          <cell r="F342">
            <v>6.25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25</v>
          </cell>
          <cell r="F343">
            <v>25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6318</v>
          </cell>
          <cell r="D346">
            <v>18.954000000000001</v>
          </cell>
          <cell r="E346">
            <v>6066</v>
          </cell>
          <cell r="F346">
            <v>18.198</v>
          </cell>
          <cell r="P346">
            <v>7194</v>
          </cell>
          <cell r="Q346">
            <v>21.582000000000001</v>
          </cell>
          <cell r="R346">
            <v>7194</v>
          </cell>
          <cell r="S346">
            <v>21.582000000000001</v>
          </cell>
          <cell r="Y346">
            <v>6336</v>
          </cell>
          <cell r="Z346">
            <v>19.007999999999999</v>
          </cell>
          <cell r="AA346">
            <v>6336</v>
          </cell>
          <cell r="AB346">
            <v>19.007999999999999</v>
          </cell>
        </row>
        <row r="347">
          <cell r="C347">
            <v>6318</v>
          </cell>
          <cell r="D347">
            <v>18.954000000000001</v>
          </cell>
          <cell r="E347">
            <v>6066</v>
          </cell>
          <cell r="F347">
            <v>18.198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7194</v>
          </cell>
          <cell r="Q347">
            <v>21.582000000000001</v>
          </cell>
          <cell r="R347">
            <v>7194</v>
          </cell>
          <cell r="S347">
            <v>21.582000000000001</v>
          </cell>
          <cell r="T347">
            <v>0</v>
          </cell>
          <cell r="U347">
            <v>0</v>
          </cell>
          <cell r="Y347">
            <v>6336</v>
          </cell>
          <cell r="Z347">
            <v>19.007999999999999</v>
          </cell>
          <cell r="AA347">
            <v>6336</v>
          </cell>
          <cell r="AB347">
            <v>19.007999999999999</v>
          </cell>
        </row>
        <row r="350">
          <cell r="D350">
            <v>25</v>
          </cell>
          <cell r="E350">
            <v>0</v>
          </cell>
          <cell r="F350">
            <v>0</v>
          </cell>
          <cell r="K350">
            <v>0</v>
          </cell>
          <cell r="L350">
            <v>25</v>
          </cell>
          <cell r="Q350">
            <v>0</v>
          </cell>
          <cell r="R350">
            <v>0</v>
          </cell>
          <cell r="S350">
            <v>25</v>
          </cell>
          <cell r="T350">
            <v>0</v>
          </cell>
          <cell r="U350">
            <v>25</v>
          </cell>
          <cell r="Z350">
            <v>0</v>
          </cell>
          <cell r="AA350">
            <v>0</v>
          </cell>
          <cell r="AB350">
            <v>25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D354">
            <v>9.15</v>
          </cell>
          <cell r="E354">
            <v>0</v>
          </cell>
          <cell r="F354">
            <v>0</v>
          </cell>
          <cell r="K354">
            <v>0</v>
          </cell>
          <cell r="L354">
            <v>9.15</v>
          </cell>
          <cell r="Q354">
            <v>0</v>
          </cell>
          <cell r="R354">
            <v>0</v>
          </cell>
          <cell r="S354">
            <v>9.15</v>
          </cell>
          <cell r="T354">
            <v>0</v>
          </cell>
          <cell r="U354">
            <v>9.15</v>
          </cell>
          <cell r="Z354">
            <v>0</v>
          </cell>
          <cell r="AA354">
            <v>0</v>
          </cell>
          <cell r="AB354">
            <v>9.15</v>
          </cell>
        </row>
        <row r="355">
          <cell r="D355">
            <v>160.41999999999999</v>
          </cell>
          <cell r="E355">
            <v>0</v>
          </cell>
          <cell r="F355">
            <v>30</v>
          </cell>
          <cell r="K355">
            <v>0</v>
          </cell>
          <cell r="L355">
            <v>130.41999999999999</v>
          </cell>
          <cell r="P355">
            <v>19</v>
          </cell>
          <cell r="Q355">
            <v>157.70000000000002</v>
          </cell>
          <cell r="R355">
            <v>19</v>
          </cell>
          <cell r="S355">
            <v>288.12</v>
          </cell>
          <cell r="T355">
            <v>0</v>
          </cell>
          <cell r="U355">
            <v>130.41999999999999</v>
          </cell>
          <cell r="Y355">
            <v>1</v>
          </cell>
          <cell r="Z355">
            <v>8.3000000000000007</v>
          </cell>
          <cell r="AA355">
            <v>1</v>
          </cell>
          <cell r="AB355">
            <v>138.72</v>
          </cell>
        </row>
        <row r="356">
          <cell r="D356">
            <v>71.22</v>
          </cell>
          <cell r="E356">
            <v>0</v>
          </cell>
          <cell r="F356">
            <v>0</v>
          </cell>
          <cell r="K356">
            <v>0</v>
          </cell>
          <cell r="L356">
            <v>71.22</v>
          </cell>
          <cell r="Q356">
            <v>0</v>
          </cell>
          <cell r="R356">
            <v>0</v>
          </cell>
          <cell r="S356">
            <v>71.22</v>
          </cell>
          <cell r="T356">
            <v>0</v>
          </cell>
          <cell r="U356">
            <v>71.22</v>
          </cell>
          <cell r="Z356">
            <v>0</v>
          </cell>
          <cell r="AA356">
            <v>0</v>
          </cell>
          <cell r="AB356">
            <v>71.22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40</v>
          </cell>
          <cell r="D359">
            <v>50.78</v>
          </cell>
          <cell r="E359">
            <v>0</v>
          </cell>
          <cell r="F359">
            <v>0</v>
          </cell>
          <cell r="K359">
            <v>40</v>
          </cell>
          <cell r="L359">
            <v>50.78</v>
          </cell>
          <cell r="P359">
            <v>19</v>
          </cell>
          <cell r="Q359">
            <v>39.9</v>
          </cell>
          <cell r="R359">
            <v>19</v>
          </cell>
          <cell r="S359">
            <v>90.68</v>
          </cell>
          <cell r="T359">
            <v>40</v>
          </cell>
          <cell r="U359">
            <v>50.78</v>
          </cell>
          <cell r="Z359">
            <v>0</v>
          </cell>
          <cell r="AA359">
            <v>0</v>
          </cell>
          <cell r="AB359">
            <v>50.78</v>
          </cell>
        </row>
        <row r="360">
          <cell r="C360">
            <v>10</v>
          </cell>
          <cell r="D360">
            <v>11.95</v>
          </cell>
          <cell r="E360">
            <v>0</v>
          </cell>
          <cell r="F360">
            <v>0</v>
          </cell>
          <cell r="K360">
            <v>10</v>
          </cell>
          <cell r="L360">
            <v>11.95</v>
          </cell>
          <cell r="P360">
            <v>4</v>
          </cell>
          <cell r="Q360">
            <v>8.4</v>
          </cell>
          <cell r="R360">
            <v>4</v>
          </cell>
          <cell r="S360">
            <v>20.350000000000001</v>
          </cell>
          <cell r="T360">
            <v>10</v>
          </cell>
          <cell r="U360">
            <v>11.95</v>
          </cell>
          <cell r="Z360">
            <v>0</v>
          </cell>
          <cell r="AA360">
            <v>0</v>
          </cell>
          <cell r="AB360">
            <v>11.95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54</v>
          </cell>
          <cell r="Q361">
            <v>59.400000000000006</v>
          </cell>
          <cell r="R361">
            <v>54</v>
          </cell>
          <cell r="S361">
            <v>59.400000000000006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143</v>
          </cell>
          <cell r="D364">
            <v>171.6</v>
          </cell>
          <cell r="E364">
            <v>0</v>
          </cell>
          <cell r="F364">
            <v>0</v>
          </cell>
          <cell r="K364">
            <v>143</v>
          </cell>
          <cell r="L364">
            <v>171.6</v>
          </cell>
          <cell r="Q364">
            <v>0</v>
          </cell>
          <cell r="R364">
            <v>0</v>
          </cell>
          <cell r="S364">
            <v>171.6</v>
          </cell>
          <cell r="T364">
            <v>143</v>
          </cell>
          <cell r="U364">
            <v>171.6</v>
          </cell>
          <cell r="Z364">
            <v>0</v>
          </cell>
          <cell r="AA364">
            <v>0</v>
          </cell>
          <cell r="AB364">
            <v>171.6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D367">
            <v>71.48</v>
          </cell>
          <cell r="E367">
            <v>0</v>
          </cell>
          <cell r="F367">
            <v>0</v>
          </cell>
          <cell r="K367">
            <v>0</v>
          </cell>
          <cell r="L367">
            <v>71.48</v>
          </cell>
          <cell r="P367">
            <v>4</v>
          </cell>
          <cell r="Q367">
            <v>33.200000000000003</v>
          </cell>
          <cell r="R367">
            <v>4</v>
          </cell>
          <cell r="S367">
            <v>104.68</v>
          </cell>
          <cell r="T367">
            <v>0</v>
          </cell>
          <cell r="U367">
            <v>71.48</v>
          </cell>
          <cell r="Z367">
            <v>0</v>
          </cell>
          <cell r="AA367">
            <v>0</v>
          </cell>
          <cell r="AB367">
            <v>71.48</v>
          </cell>
        </row>
        <row r="368">
          <cell r="D368">
            <v>20.74</v>
          </cell>
          <cell r="E368">
            <v>0</v>
          </cell>
          <cell r="F368">
            <v>0</v>
          </cell>
          <cell r="K368">
            <v>0</v>
          </cell>
          <cell r="L368">
            <v>20.74</v>
          </cell>
          <cell r="Q368">
            <v>0</v>
          </cell>
          <cell r="R368">
            <v>0</v>
          </cell>
          <cell r="S368">
            <v>20.74</v>
          </cell>
          <cell r="T368">
            <v>0</v>
          </cell>
          <cell r="U368">
            <v>20.74</v>
          </cell>
          <cell r="Z368">
            <v>0</v>
          </cell>
          <cell r="AA368">
            <v>0</v>
          </cell>
          <cell r="AB368">
            <v>20.74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126</v>
          </cell>
          <cell r="Q370">
            <v>32.76</v>
          </cell>
          <cell r="R370">
            <v>126</v>
          </cell>
          <cell r="S370">
            <v>32.76</v>
          </cell>
          <cell r="T370">
            <v>0</v>
          </cell>
          <cell r="U370">
            <v>0</v>
          </cell>
          <cell r="Y370">
            <v>126</v>
          </cell>
          <cell r="Z370">
            <v>32.76</v>
          </cell>
          <cell r="AA370">
            <v>126</v>
          </cell>
          <cell r="AB370">
            <v>32.76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5</v>
          </cell>
          <cell r="Q381">
            <v>155</v>
          </cell>
          <cell r="R381">
            <v>5</v>
          </cell>
          <cell r="S381">
            <v>155</v>
          </cell>
          <cell r="T381">
            <v>0</v>
          </cell>
          <cell r="U381">
            <v>0</v>
          </cell>
          <cell r="Y381">
            <v>5</v>
          </cell>
          <cell r="Z381">
            <v>155</v>
          </cell>
          <cell r="AA381">
            <v>5</v>
          </cell>
          <cell r="AB381">
            <v>155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P382">
            <v>12</v>
          </cell>
          <cell r="Q382">
            <v>111</v>
          </cell>
          <cell r="R382">
            <v>12</v>
          </cell>
          <cell r="S382">
            <v>111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P383">
            <v>28</v>
          </cell>
          <cell r="Q383">
            <v>232.40000000000003</v>
          </cell>
          <cell r="R383">
            <v>28</v>
          </cell>
          <cell r="S383">
            <v>232.40000000000003</v>
          </cell>
          <cell r="T383">
            <v>0</v>
          </cell>
          <cell r="U383">
            <v>0</v>
          </cell>
          <cell r="Y383">
            <v>21</v>
          </cell>
          <cell r="Z383">
            <v>174.3</v>
          </cell>
          <cell r="AA383">
            <v>21</v>
          </cell>
          <cell r="AB383">
            <v>174.3</v>
          </cell>
        </row>
        <row r="384">
          <cell r="C384">
            <v>193</v>
          </cell>
          <cell r="D384">
            <v>592.33999999999992</v>
          </cell>
          <cell r="E384">
            <v>0</v>
          </cell>
          <cell r="F384">
            <v>30</v>
          </cell>
          <cell r="I384">
            <v>0</v>
          </cell>
          <cell r="J384">
            <v>0</v>
          </cell>
          <cell r="K384">
            <v>193</v>
          </cell>
          <cell r="L384">
            <v>562.34</v>
          </cell>
          <cell r="P384">
            <v>271</v>
          </cell>
          <cell r="Q384">
            <v>829.76</v>
          </cell>
          <cell r="R384">
            <v>271</v>
          </cell>
          <cell r="S384">
            <v>1392.1000000000001</v>
          </cell>
          <cell r="T384">
            <v>193</v>
          </cell>
          <cell r="U384">
            <v>562.34</v>
          </cell>
          <cell r="Y384">
            <v>153</v>
          </cell>
          <cell r="Z384">
            <v>370.36</v>
          </cell>
          <cell r="AA384">
            <v>153</v>
          </cell>
          <cell r="AB384">
            <v>932.7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316.35187500000001</v>
          </cell>
          <cell r="S388">
            <v>316.35187500000001</v>
          </cell>
          <cell r="Z388">
            <v>158</v>
          </cell>
          <cell r="AA388">
            <v>0</v>
          </cell>
          <cell r="AB388">
            <v>158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316.35187500000001</v>
          </cell>
          <cell r="R391">
            <v>0</v>
          </cell>
          <cell r="S391">
            <v>316.35187500000001</v>
          </cell>
          <cell r="T391">
            <v>0</v>
          </cell>
          <cell r="U391">
            <v>0</v>
          </cell>
          <cell r="Y391">
            <v>0</v>
          </cell>
          <cell r="Z391">
            <v>158</v>
          </cell>
          <cell r="AA391">
            <v>0</v>
          </cell>
          <cell r="AB391">
            <v>158</v>
          </cell>
        </row>
        <row r="393">
          <cell r="D393">
            <v>41.2</v>
          </cell>
          <cell r="P393">
            <v>1092</v>
          </cell>
          <cell r="Q393">
            <v>36.787999999999997</v>
          </cell>
          <cell r="R393">
            <v>1092</v>
          </cell>
          <cell r="S393">
            <v>36.787999999999997</v>
          </cell>
          <cell r="Y393">
            <v>1092</v>
          </cell>
          <cell r="Z393">
            <v>36.787999999999997</v>
          </cell>
          <cell r="AA393">
            <v>1092</v>
          </cell>
          <cell r="AB393">
            <v>36.787999999999997</v>
          </cell>
        </row>
        <row r="394">
          <cell r="D394">
            <v>9.61</v>
          </cell>
          <cell r="E394">
            <v>51277</v>
          </cell>
          <cell r="F394">
            <v>3.08</v>
          </cell>
          <cell r="P394">
            <v>14123</v>
          </cell>
          <cell r="Q394">
            <v>16.948</v>
          </cell>
          <cell r="R394">
            <v>14123</v>
          </cell>
          <cell r="S394">
            <v>16.948</v>
          </cell>
          <cell r="Y394">
            <v>14123</v>
          </cell>
          <cell r="Z394">
            <v>16.948</v>
          </cell>
          <cell r="AA394">
            <v>14123</v>
          </cell>
          <cell r="AB394">
            <v>16.948</v>
          </cell>
        </row>
        <row r="395">
          <cell r="D395">
            <v>75.86</v>
          </cell>
          <cell r="E395">
            <v>34152</v>
          </cell>
          <cell r="F395">
            <v>2.73</v>
          </cell>
          <cell r="P395">
            <v>359</v>
          </cell>
          <cell r="Q395">
            <v>91.4</v>
          </cell>
          <cell r="R395">
            <v>359</v>
          </cell>
          <cell r="S395">
            <v>91.4</v>
          </cell>
          <cell r="Y395">
            <v>359</v>
          </cell>
          <cell r="Z395">
            <v>91.4</v>
          </cell>
          <cell r="AA395">
            <v>359</v>
          </cell>
          <cell r="AB395">
            <v>91.4</v>
          </cell>
        </row>
        <row r="396">
          <cell r="D396">
            <v>23.832000000000001</v>
          </cell>
          <cell r="Q396">
            <v>46.774884374999999</v>
          </cell>
          <cell r="R396">
            <v>0</v>
          </cell>
          <cell r="S396">
            <v>46.774884374999999</v>
          </cell>
          <cell r="Z396">
            <v>37</v>
          </cell>
          <cell r="AA396">
            <v>0</v>
          </cell>
          <cell r="AB396">
            <v>37</v>
          </cell>
        </row>
        <row r="397">
          <cell r="D397">
            <v>150.50200000000001</v>
          </cell>
          <cell r="E397">
            <v>85429</v>
          </cell>
          <cell r="F397">
            <v>5.8100000000000005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15574</v>
          </cell>
          <cell r="Q397">
            <v>191.91088437499999</v>
          </cell>
          <cell r="R397">
            <v>15574</v>
          </cell>
          <cell r="S397">
            <v>191.91088437499999</v>
          </cell>
          <cell r="T397">
            <v>0</v>
          </cell>
          <cell r="U397">
            <v>0</v>
          </cell>
          <cell r="Y397">
            <v>15574</v>
          </cell>
          <cell r="Z397">
            <v>182.136</v>
          </cell>
          <cell r="AA397">
            <v>15574</v>
          </cell>
          <cell r="AB397">
            <v>182.136</v>
          </cell>
        </row>
        <row r="398">
          <cell r="D398">
            <v>5698.3355999999976</v>
          </cell>
          <cell r="F398">
            <v>4703.2239999999993</v>
          </cell>
          <cell r="I398">
            <v>0</v>
          </cell>
          <cell r="J398">
            <v>0</v>
          </cell>
          <cell r="K398">
            <v>193</v>
          </cell>
          <cell r="L398">
            <v>562.34</v>
          </cell>
          <cell r="P398">
            <v>200715</v>
          </cell>
          <cell r="Q398">
            <v>6823.0036593750001</v>
          </cell>
          <cell r="R398">
            <v>200715</v>
          </cell>
          <cell r="S398">
            <v>7385.3436593750002</v>
          </cell>
          <cell r="T398">
            <v>193</v>
          </cell>
          <cell r="U398">
            <v>562.34</v>
          </cell>
          <cell r="Y398">
            <v>199065</v>
          </cell>
          <cell r="Z398">
            <v>6099.6080999999986</v>
          </cell>
          <cell r="AA398">
            <v>199065</v>
          </cell>
          <cell r="AB398">
            <v>6661.9480999999987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C407">
            <v>0</v>
          </cell>
          <cell r="D407">
            <v>0</v>
          </cell>
          <cell r="P407">
            <v>2</v>
          </cell>
          <cell r="Q407">
            <v>540</v>
          </cell>
          <cell r="R407">
            <v>2</v>
          </cell>
          <cell r="S407">
            <v>540</v>
          </cell>
          <cell r="Y407">
            <v>2</v>
          </cell>
          <cell r="Z407">
            <v>540</v>
          </cell>
          <cell r="AA407">
            <v>2</v>
          </cell>
          <cell r="AB407">
            <v>540</v>
          </cell>
        </row>
        <row r="408">
          <cell r="C408">
            <v>0</v>
          </cell>
          <cell r="D408">
            <v>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19</v>
          </cell>
          <cell r="Q412">
            <v>57</v>
          </cell>
          <cell r="R412">
            <v>19</v>
          </cell>
          <cell r="S412">
            <v>57</v>
          </cell>
          <cell r="Y412">
            <v>2</v>
          </cell>
          <cell r="Z412">
            <v>6</v>
          </cell>
          <cell r="AA412">
            <v>2</v>
          </cell>
          <cell r="AB412">
            <v>6</v>
          </cell>
        </row>
        <row r="413">
          <cell r="C413">
            <v>0</v>
          </cell>
          <cell r="D413">
            <v>0</v>
          </cell>
          <cell r="P413">
            <v>19</v>
          </cell>
          <cell r="Q413">
            <v>66.5</v>
          </cell>
          <cell r="R413">
            <v>19</v>
          </cell>
          <cell r="S413">
            <v>66.5</v>
          </cell>
          <cell r="Y413">
            <v>2</v>
          </cell>
          <cell r="Z413">
            <v>7</v>
          </cell>
          <cell r="AA413">
            <v>2</v>
          </cell>
          <cell r="AB413">
            <v>7</v>
          </cell>
        </row>
        <row r="414">
          <cell r="C414">
            <v>0</v>
          </cell>
          <cell r="D414">
            <v>0</v>
          </cell>
          <cell r="P414">
            <v>2</v>
          </cell>
          <cell r="Q414">
            <v>1.5</v>
          </cell>
          <cell r="R414">
            <v>2</v>
          </cell>
          <cell r="S414">
            <v>1.5</v>
          </cell>
          <cell r="Y414">
            <v>2</v>
          </cell>
          <cell r="Z414">
            <v>1.5</v>
          </cell>
          <cell r="AA414">
            <v>2</v>
          </cell>
          <cell r="AB414">
            <v>1.5</v>
          </cell>
        </row>
        <row r="415">
          <cell r="C415">
            <v>5</v>
          </cell>
          <cell r="D415">
            <v>4.5</v>
          </cell>
          <cell r="E415">
            <v>5</v>
          </cell>
          <cell r="F415">
            <v>4.5</v>
          </cell>
          <cell r="P415">
            <v>5</v>
          </cell>
          <cell r="Q415">
            <v>4.5</v>
          </cell>
          <cell r="R415">
            <v>5</v>
          </cell>
          <cell r="S415">
            <v>4.5</v>
          </cell>
          <cell r="Y415">
            <v>5</v>
          </cell>
          <cell r="Z415">
            <v>4.5</v>
          </cell>
          <cell r="AA415">
            <v>5</v>
          </cell>
          <cell r="AB415">
            <v>4.5</v>
          </cell>
        </row>
        <row r="416">
          <cell r="C416">
            <v>5</v>
          </cell>
          <cell r="D416">
            <v>4.5</v>
          </cell>
          <cell r="E416">
            <v>5</v>
          </cell>
          <cell r="F416">
            <v>4.5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669.5</v>
          </cell>
          <cell r="S416">
            <v>669.5</v>
          </cell>
          <cell r="T416">
            <v>0</v>
          </cell>
          <cell r="U416">
            <v>0</v>
          </cell>
          <cell r="Z416">
            <v>559</v>
          </cell>
          <cell r="AB416">
            <v>559</v>
          </cell>
        </row>
        <row r="418">
          <cell r="C418">
            <v>2040</v>
          </cell>
          <cell r="D418">
            <v>367.2</v>
          </cell>
          <cell r="E418">
            <v>2040</v>
          </cell>
          <cell r="F418">
            <v>367.2</v>
          </cell>
          <cell r="P418">
            <v>2320</v>
          </cell>
          <cell r="Q418">
            <v>417.59999999999997</v>
          </cell>
          <cell r="R418">
            <v>2320</v>
          </cell>
          <cell r="S418">
            <v>417.59999999999997</v>
          </cell>
          <cell r="Y418">
            <v>2320</v>
          </cell>
          <cell r="Z418">
            <v>417.59999999999997</v>
          </cell>
          <cell r="AA418">
            <v>2320</v>
          </cell>
          <cell r="AB418">
            <v>417.59999999999997</v>
          </cell>
        </row>
        <row r="419">
          <cell r="C419">
            <v>2040</v>
          </cell>
          <cell r="D419">
            <v>24.48</v>
          </cell>
          <cell r="E419">
            <v>2040</v>
          </cell>
          <cell r="F419">
            <v>24.48</v>
          </cell>
          <cell r="P419">
            <v>2320</v>
          </cell>
          <cell r="Q419">
            <v>27.84</v>
          </cell>
          <cell r="R419">
            <v>2320</v>
          </cell>
          <cell r="S419">
            <v>27.84</v>
          </cell>
          <cell r="Y419">
            <v>2240</v>
          </cell>
          <cell r="Z419">
            <v>26.88</v>
          </cell>
          <cell r="AA419">
            <v>2240</v>
          </cell>
          <cell r="AB419">
            <v>26.88</v>
          </cell>
        </row>
        <row r="420">
          <cell r="C420">
            <v>2040</v>
          </cell>
          <cell r="D420">
            <v>20.400000000000002</v>
          </cell>
          <cell r="E420">
            <v>2040</v>
          </cell>
          <cell r="F420">
            <v>20.400000000000002</v>
          </cell>
          <cell r="P420">
            <v>2320</v>
          </cell>
          <cell r="Q420">
            <v>23.2</v>
          </cell>
          <cell r="R420">
            <v>2320</v>
          </cell>
          <cell r="S420">
            <v>23.2</v>
          </cell>
          <cell r="Y420">
            <v>2240</v>
          </cell>
          <cell r="Z420">
            <v>22.400000000000002</v>
          </cell>
          <cell r="AA420">
            <v>2240</v>
          </cell>
          <cell r="AB420">
            <v>22.400000000000002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17</v>
          </cell>
          <cell r="D422">
            <v>51</v>
          </cell>
          <cell r="E422">
            <v>17</v>
          </cell>
          <cell r="F422">
            <v>51</v>
          </cell>
          <cell r="P422">
            <v>19</v>
          </cell>
          <cell r="Q422">
            <v>57</v>
          </cell>
          <cell r="R422">
            <v>19</v>
          </cell>
          <cell r="S422">
            <v>57</v>
          </cell>
          <cell r="Y422">
            <v>19</v>
          </cell>
          <cell r="Z422">
            <v>57</v>
          </cell>
          <cell r="AA422">
            <v>19</v>
          </cell>
          <cell r="AB422">
            <v>57</v>
          </cell>
        </row>
        <row r="423">
          <cell r="C423">
            <v>17</v>
          </cell>
          <cell r="D423">
            <v>51</v>
          </cell>
          <cell r="E423">
            <v>17</v>
          </cell>
          <cell r="F423">
            <v>51</v>
          </cell>
          <cell r="P423">
            <v>19</v>
          </cell>
          <cell r="Q423">
            <v>57</v>
          </cell>
          <cell r="R423">
            <v>19</v>
          </cell>
          <cell r="S423">
            <v>57</v>
          </cell>
          <cell r="Y423">
            <v>19</v>
          </cell>
          <cell r="Z423">
            <v>57</v>
          </cell>
          <cell r="AA423">
            <v>19</v>
          </cell>
          <cell r="AB423">
            <v>57</v>
          </cell>
        </row>
        <row r="424">
          <cell r="C424">
            <v>17</v>
          </cell>
          <cell r="D424">
            <v>163.20000000000002</v>
          </cell>
          <cell r="E424">
            <v>17</v>
          </cell>
          <cell r="F424">
            <v>163.20000000000002</v>
          </cell>
          <cell r="P424">
            <v>19</v>
          </cell>
          <cell r="Q424">
            <v>182.4</v>
          </cell>
          <cell r="R424">
            <v>19</v>
          </cell>
          <cell r="S424">
            <v>182.4</v>
          </cell>
          <cell r="Y424">
            <v>19</v>
          </cell>
          <cell r="Z424">
            <v>182.4</v>
          </cell>
          <cell r="AA424">
            <v>19</v>
          </cell>
          <cell r="AB424">
            <v>182.4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17</v>
          </cell>
          <cell r="D426">
            <v>30.6</v>
          </cell>
          <cell r="E426">
            <v>17</v>
          </cell>
          <cell r="F426">
            <v>30.6</v>
          </cell>
          <cell r="P426">
            <v>19</v>
          </cell>
          <cell r="Q426">
            <v>34.200000000000003</v>
          </cell>
          <cell r="R426">
            <v>19</v>
          </cell>
          <cell r="S426">
            <v>34.200000000000003</v>
          </cell>
          <cell r="Y426">
            <v>19</v>
          </cell>
          <cell r="Z426">
            <v>34.200000000000003</v>
          </cell>
          <cell r="AA426">
            <v>19</v>
          </cell>
          <cell r="AB426">
            <v>34.200000000000003</v>
          </cell>
        </row>
        <row r="427">
          <cell r="C427">
            <v>17</v>
          </cell>
          <cell r="D427">
            <v>20.399999999999999</v>
          </cell>
          <cell r="E427">
            <v>17</v>
          </cell>
          <cell r="F427">
            <v>20.399999999999999</v>
          </cell>
          <cell r="P427">
            <v>19</v>
          </cell>
          <cell r="Q427">
            <v>22.8</v>
          </cell>
          <cell r="R427">
            <v>19</v>
          </cell>
          <cell r="S427">
            <v>22.8</v>
          </cell>
          <cell r="Y427">
            <v>19</v>
          </cell>
          <cell r="Z427">
            <v>22.8</v>
          </cell>
          <cell r="AA427">
            <v>19</v>
          </cell>
          <cell r="AB427">
            <v>22.8</v>
          </cell>
        </row>
        <row r="428">
          <cell r="C428">
            <v>17</v>
          </cell>
          <cell r="D428">
            <v>20.399999999999999</v>
          </cell>
          <cell r="E428">
            <v>17</v>
          </cell>
          <cell r="F428">
            <v>20.399999999999999</v>
          </cell>
          <cell r="P428">
            <v>19</v>
          </cell>
          <cell r="Q428">
            <v>22.8</v>
          </cell>
          <cell r="R428">
            <v>19</v>
          </cell>
          <cell r="S428">
            <v>22.8</v>
          </cell>
          <cell r="Y428">
            <v>19</v>
          </cell>
          <cell r="Z428">
            <v>22.8</v>
          </cell>
          <cell r="AA428">
            <v>19</v>
          </cell>
          <cell r="AB428">
            <v>22.8</v>
          </cell>
        </row>
        <row r="429">
          <cell r="C429">
            <v>17</v>
          </cell>
          <cell r="D429">
            <v>30.6</v>
          </cell>
          <cell r="E429">
            <v>17</v>
          </cell>
          <cell r="F429">
            <v>30.6</v>
          </cell>
          <cell r="P429">
            <v>19</v>
          </cell>
          <cell r="Q429">
            <v>34.200000000000003</v>
          </cell>
          <cell r="R429">
            <v>19</v>
          </cell>
          <cell r="S429">
            <v>34.200000000000003</v>
          </cell>
          <cell r="Y429">
            <v>19</v>
          </cell>
          <cell r="Z429">
            <v>34.200000000000003</v>
          </cell>
          <cell r="AA429">
            <v>19</v>
          </cell>
          <cell r="AB429">
            <v>34.200000000000003</v>
          </cell>
        </row>
        <row r="430">
          <cell r="C430">
            <v>2040</v>
          </cell>
          <cell r="D430">
            <v>20.400000000000002</v>
          </cell>
          <cell r="E430">
            <v>2040</v>
          </cell>
          <cell r="F430">
            <v>20.400000000000002</v>
          </cell>
          <cell r="P430">
            <v>2320</v>
          </cell>
          <cell r="Q430">
            <v>23.2</v>
          </cell>
          <cell r="R430">
            <v>2320</v>
          </cell>
          <cell r="S430">
            <v>23.2</v>
          </cell>
          <cell r="Y430">
            <v>2320</v>
          </cell>
          <cell r="Z430">
            <v>23.2</v>
          </cell>
          <cell r="AA430">
            <v>2320</v>
          </cell>
          <cell r="AB430">
            <v>23.2</v>
          </cell>
        </row>
        <row r="431">
          <cell r="C431">
            <v>2040</v>
          </cell>
          <cell r="D431">
            <v>20.400000000000002</v>
          </cell>
          <cell r="E431">
            <v>2040</v>
          </cell>
          <cell r="F431">
            <v>20.400000000000002</v>
          </cell>
          <cell r="P431">
            <v>2320</v>
          </cell>
          <cell r="Q431">
            <v>23.2</v>
          </cell>
          <cell r="R431">
            <v>2320</v>
          </cell>
          <cell r="S431">
            <v>23.2</v>
          </cell>
          <cell r="Y431">
            <v>2320</v>
          </cell>
          <cell r="Z431">
            <v>23.2</v>
          </cell>
          <cell r="AA431">
            <v>2320</v>
          </cell>
          <cell r="AB431">
            <v>23.2</v>
          </cell>
        </row>
        <row r="432">
          <cell r="C432">
            <v>2040</v>
          </cell>
          <cell r="D432">
            <v>25.5</v>
          </cell>
          <cell r="E432">
            <v>2040</v>
          </cell>
          <cell r="F432">
            <v>25.5</v>
          </cell>
          <cell r="P432">
            <v>2320</v>
          </cell>
          <cell r="Q432">
            <v>29</v>
          </cell>
          <cell r="R432">
            <v>2320</v>
          </cell>
          <cell r="S432">
            <v>29</v>
          </cell>
          <cell r="Y432">
            <v>2320</v>
          </cell>
          <cell r="Z432">
            <v>29</v>
          </cell>
          <cell r="AA432">
            <v>2320</v>
          </cell>
          <cell r="AB432">
            <v>29</v>
          </cell>
        </row>
        <row r="433">
          <cell r="C433">
            <v>2040</v>
          </cell>
          <cell r="D433">
            <v>15.299999999999999</v>
          </cell>
          <cell r="E433">
            <v>2040</v>
          </cell>
          <cell r="F433">
            <v>15.299999999999999</v>
          </cell>
          <cell r="P433">
            <v>2320</v>
          </cell>
          <cell r="Q433">
            <v>17.399999999999999</v>
          </cell>
          <cell r="R433">
            <v>2320</v>
          </cell>
          <cell r="S433">
            <v>17.399999999999999</v>
          </cell>
          <cell r="Y433">
            <v>2320</v>
          </cell>
          <cell r="Z433">
            <v>17.399999999999999</v>
          </cell>
          <cell r="AA433">
            <v>2320</v>
          </cell>
          <cell r="AB433">
            <v>17.399999999999999</v>
          </cell>
        </row>
        <row r="434">
          <cell r="C434">
            <v>2040</v>
          </cell>
          <cell r="D434">
            <v>15.299999999999999</v>
          </cell>
          <cell r="E434">
            <v>2040</v>
          </cell>
          <cell r="F434">
            <v>15.299999999999999</v>
          </cell>
          <cell r="P434">
            <v>2320</v>
          </cell>
          <cell r="Q434">
            <v>17.399999999999999</v>
          </cell>
          <cell r="R434">
            <v>2320</v>
          </cell>
          <cell r="S434">
            <v>17.399999999999999</v>
          </cell>
          <cell r="Y434">
            <v>2320</v>
          </cell>
          <cell r="Z434">
            <v>17.399999999999999</v>
          </cell>
          <cell r="AA434">
            <v>2320</v>
          </cell>
          <cell r="AB434">
            <v>17.399999999999999</v>
          </cell>
        </row>
        <row r="435">
          <cell r="C435">
            <v>2040</v>
          </cell>
          <cell r="D435">
            <v>4.08</v>
          </cell>
          <cell r="E435">
            <v>2040</v>
          </cell>
          <cell r="F435">
            <v>4.08</v>
          </cell>
          <cell r="P435">
            <v>2320</v>
          </cell>
          <cell r="Q435">
            <v>4.6399999999999997</v>
          </cell>
          <cell r="R435">
            <v>2320</v>
          </cell>
          <cell r="S435">
            <v>4.6399999999999997</v>
          </cell>
          <cell r="Y435">
            <v>2320</v>
          </cell>
          <cell r="Z435">
            <v>4.6399999999999997</v>
          </cell>
          <cell r="AA435">
            <v>2320</v>
          </cell>
          <cell r="AB435">
            <v>4.6399999999999997</v>
          </cell>
        </row>
        <row r="436">
          <cell r="C436">
            <v>2040</v>
          </cell>
          <cell r="D436">
            <v>4.08</v>
          </cell>
          <cell r="E436">
            <v>2040</v>
          </cell>
          <cell r="F436">
            <v>4.08</v>
          </cell>
          <cell r="P436">
            <v>2320</v>
          </cell>
          <cell r="Q436">
            <v>4.6399999999999997</v>
          </cell>
          <cell r="R436">
            <v>2320</v>
          </cell>
          <cell r="S436">
            <v>4.6399999999999997</v>
          </cell>
          <cell r="Y436">
            <v>2320</v>
          </cell>
          <cell r="Z436">
            <v>4.6399999999999997</v>
          </cell>
          <cell r="AA436">
            <v>2320</v>
          </cell>
          <cell r="AB436">
            <v>4.6399999999999997</v>
          </cell>
        </row>
        <row r="437">
          <cell r="E437">
            <v>0</v>
          </cell>
          <cell r="F437">
            <v>0</v>
          </cell>
          <cell r="P437">
            <v>2</v>
          </cell>
          <cell r="Q437">
            <v>3.48</v>
          </cell>
          <cell r="R437">
            <v>2</v>
          </cell>
          <cell r="S437">
            <v>3.48</v>
          </cell>
          <cell r="Y437">
            <v>2</v>
          </cell>
          <cell r="Z437">
            <v>3.48</v>
          </cell>
          <cell r="AA437">
            <v>2</v>
          </cell>
          <cell r="AB437">
            <v>3.48</v>
          </cell>
        </row>
        <row r="438">
          <cell r="C438">
            <v>2040</v>
          </cell>
          <cell r="D438">
            <v>10.200000000000001</v>
          </cell>
          <cell r="E438">
            <v>2040</v>
          </cell>
          <cell r="F438">
            <v>10.200000000000001</v>
          </cell>
          <cell r="P438">
            <v>2320</v>
          </cell>
          <cell r="Q438">
            <v>11.6</v>
          </cell>
          <cell r="R438">
            <v>2320</v>
          </cell>
          <cell r="S438">
            <v>11.6</v>
          </cell>
          <cell r="Y438">
            <v>2320</v>
          </cell>
          <cell r="Z438">
            <v>11.6</v>
          </cell>
          <cell r="AA438">
            <v>2320</v>
          </cell>
          <cell r="AB438">
            <v>11.6</v>
          </cell>
        </row>
        <row r="439">
          <cell r="C439">
            <v>2040</v>
          </cell>
          <cell r="D439">
            <v>4.08</v>
          </cell>
          <cell r="E439">
            <v>2040</v>
          </cell>
          <cell r="F439">
            <v>4.08</v>
          </cell>
          <cell r="P439">
            <v>2320</v>
          </cell>
          <cell r="Q439">
            <v>4.6399999999999997</v>
          </cell>
          <cell r="R439">
            <v>2320</v>
          </cell>
          <cell r="S439">
            <v>4.6399999999999997</v>
          </cell>
          <cell r="Y439">
            <v>2320</v>
          </cell>
          <cell r="Z439">
            <v>4.6399999999999997</v>
          </cell>
          <cell r="AA439">
            <v>2320</v>
          </cell>
          <cell r="AB439">
            <v>4.6399999999999997</v>
          </cell>
        </row>
        <row r="440">
          <cell r="D440">
            <v>898.62</v>
          </cell>
          <cell r="F440">
            <v>898.62</v>
          </cell>
          <cell r="J440">
            <v>0</v>
          </cell>
          <cell r="L440">
            <v>0</v>
          </cell>
          <cell r="Q440">
            <v>1018.2399999999999</v>
          </cell>
          <cell r="S440">
            <v>1018.2399999999999</v>
          </cell>
          <cell r="U440">
            <v>0</v>
          </cell>
          <cell r="Y440">
            <v>2320</v>
          </cell>
          <cell r="Z440">
            <v>1016.4799999999999</v>
          </cell>
          <cell r="AB440">
            <v>1016.4799999999999</v>
          </cell>
        </row>
        <row r="441">
          <cell r="D441">
            <v>903.12</v>
          </cell>
          <cell r="F441">
            <v>903.12</v>
          </cell>
          <cell r="J441">
            <v>0</v>
          </cell>
          <cell r="L441">
            <v>0</v>
          </cell>
          <cell r="Q441">
            <v>1687.7399999999998</v>
          </cell>
          <cell r="S441">
            <v>1687.7399999999998</v>
          </cell>
          <cell r="U441">
            <v>0</v>
          </cell>
          <cell r="Y441">
            <v>2320</v>
          </cell>
          <cell r="Z441">
            <v>1575.48</v>
          </cell>
          <cell r="AB441">
            <v>1575.48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903.12</v>
          </cell>
          <cell r="E514">
            <v>0</v>
          </cell>
          <cell r="F514">
            <v>903.12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1687.7399999999998</v>
          </cell>
          <cell r="R514">
            <v>19</v>
          </cell>
          <cell r="S514">
            <v>1687.7399999999998</v>
          </cell>
          <cell r="T514">
            <v>0</v>
          </cell>
          <cell r="U514">
            <v>0</v>
          </cell>
          <cell r="Y514">
            <v>2320</v>
          </cell>
          <cell r="Z514">
            <v>1575.48</v>
          </cell>
          <cell r="AA514">
            <v>19</v>
          </cell>
          <cell r="AB514">
            <v>1575.48</v>
          </cell>
        </row>
        <row r="515">
          <cell r="C515">
            <v>0</v>
          </cell>
          <cell r="D515">
            <v>903.12</v>
          </cell>
          <cell r="E515">
            <v>0</v>
          </cell>
          <cell r="F515">
            <v>903.12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1687.7399999999998</v>
          </cell>
          <cell r="R515">
            <v>19</v>
          </cell>
          <cell r="S515">
            <v>1687.7399999999998</v>
          </cell>
          <cell r="T515">
            <v>0</v>
          </cell>
          <cell r="U515">
            <v>0</v>
          </cell>
          <cell r="Y515">
            <v>2320</v>
          </cell>
          <cell r="Z515">
            <v>1575.48</v>
          </cell>
          <cell r="AA515">
            <v>19</v>
          </cell>
          <cell r="AB515">
            <v>1575.48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19</v>
          </cell>
          <cell r="T516">
            <v>0</v>
          </cell>
          <cell r="U516">
            <v>562.34</v>
          </cell>
          <cell r="Y516">
            <v>2320</v>
          </cell>
          <cell r="AA516">
            <v>19</v>
          </cell>
        </row>
      </sheetData>
      <sheetData sheetId="18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200</v>
          </cell>
          <cell r="Q145">
            <v>6</v>
          </cell>
          <cell r="R145">
            <v>200</v>
          </cell>
          <cell r="S145">
            <v>6</v>
          </cell>
          <cell r="Y145">
            <v>200</v>
          </cell>
          <cell r="Z145">
            <v>6</v>
          </cell>
          <cell r="AA145">
            <v>200</v>
          </cell>
          <cell r="AB145">
            <v>6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200</v>
          </cell>
          <cell r="Q147">
            <v>6</v>
          </cell>
          <cell r="R147">
            <v>200</v>
          </cell>
          <cell r="S147">
            <v>6</v>
          </cell>
          <cell r="T147">
            <v>0</v>
          </cell>
          <cell r="U147">
            <v>0</v>
          </cell>
          <cell r="Y147">
            <v>200</v>
          </cell>
          <cell r="Z147">
            <v>6</v>
          </cell>
          <cell r="AA147">
            <v>200</v>
          </cell>
          <cell r="AB147">
            <v>6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185</v>
          </cell>
          <cell r="D164">
            <v>11.1</v>
          </cell>
          <cell r="E164">
            <v>111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155</v>
          </cell>
          <cell r="Q166">
            <v>4.6499999999999995</v>
          </cell>
          <cell r="R166">
            <v>155</v>
          </cell>
          <cell r="S166">
            <v>4.6499999999999995</v>
          </cell>
          <cell r="Y166">
            <v>155</v>
          </cell>
          <cell r="Z166">
            <v>4.6499999999999995</v>
          </cell>
          <cell r="AA166">
            <v>155</v>
          </cell>
          <cell r="AB166">
            <v>4.6499999999999995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185</v>
          </cell>
          <cell r="D168">
            <v>11.1</v>
          </cell>
          <cell r="E168">
            <v>111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155</v>
          </cell>
          <cell r="Q168">
            <v>4.6499999999999995</v>
          </cell>
          <cell r="R168">
            <v>155</v>
          </cell>
          <cell r="S168">
            <v>4.6499999999999995</v>
          </cell>
          <cell r="T168">
            <v>0</v>
          </cell>
          <cell r="U168">
            <v>0</v>
          </cell>
          <cell r="Y168">
            <v>155</v>
          </cell>
          <cell r="Z168">
            <v>4.6499999999999995</v>
          </cell>
          <cell r="AA168">
            <v>155</v>
          </cell>
          <cell r="AB168">
            <v>4.6499999999999995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111</v>
          </cell>
          <cell r="Q172">
            <v>3.33</v>
          </cell>
          <cell r="R172">
            <v>111</v>
          </cell>
          <cell r="S172">
            <v>3.33</v>
          </cell>
          <cell r="Y172">
            <v>111</v>
          </cell>
          <cell r="Z172">
            <v>3.33</v>
          </cell>
          <cell r="AA172">
            <v>111</v>
          </cell>
          <cell r="AB172">
            <v>3.33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111</v>
          </cell>
          <cell r="Q174">
            <v>3.33</v>
          </cell>
          <cell r="R174">
            <v>111</v>
          </cell>
          <cell r="S174">
            <v>3.33</v>
          </cell>
          <cell r="T174">
            <v>0</v>
          </cell>
          <cell r="U174">
            <v>0</v>
          </cell>
          <cell r="Y174">
            <v>111</v>
          </cell>
          <cell r="Z174">
            <v>3.33</v>
          </cell>
          <cell r="AA174">
            <v>111</v>
          </cell>
          <cell r="AB174">
            <v>3.33</v>
          </cell>
        </row>
        <row r="175">
          <cell r="C175">
            <v>0</v>
          </cell>
          <cell r="D175">
            <v>0</v>
          </cell>
        </row>
        <row r="176">
          <cell r="C176">
            <v>1861</v>
          </cell>
          <cell r="D176">
            <v>111.66</v>
          </cell>
          <cell r="P176">
            <v>1861</v>
          </cell>
          <cell r="Q176">
            <v>111.66</v>
          </cell>
          <cell r="R176">
            <v>1861</v>
          </cell>
          <cell r="S176">
            <v>111.66</v>
          </cell>
          <cell r="Y176">
            <v>100</v>
          </cell>
          <cell r="Z176">
            <v>6</v>
          </cell>
          <cell r="AA176">
            <v>100</v>
          </cell>
          <cell r="AB176">
            <v>6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1861</v>
          </cell>
          <cell r="D180">
            <v>111.66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1861</v>
          </cell>
          <cell r="Q180">
            <v>111.66</v>
          </cell>
          <cell r="R180">
            <v>1861</v>
          </cell>
          <cell r="S180">
            <v>111.66</v>
          </cell>
          <cell r="T180">
            <v>0</v>
          </cell>
          <cell r="U180">
            <v>0</v>
          </cell>
          <cell r="Y180">
            <v>100</v>
          </cell>
          <cell r="Z180">
            <v>6</v>
          </cell>
          <cell r="AA180">
            <v>100</v>
          </cell>
          <cell r="AB180">
            <v>6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P190">
            <v>496</v>
          </cell>
          <cell r="Q190">
            <v>14.879999999999999</v>
          </cell>
          <cell r="R190">
            <v>496</v>
          </cell>
          <cell r="S190">
            <v>14.879999999999999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496</v>
          </cell>
          <cell r="Q192">
            <v>14.879999999999999</v>
          </cell>
          <cell r="R192">
            <v>496</v>
          </cell>
          <cell r="S192">
            <v>14.879999999999999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2046</v>
          </cell>
          <cell r="D193">
            <v>122.75999999999999</v>
          </cell>
          <cell r="E193">
            <v>111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2623</v>
          </cell>
          <cell r="Q193">
            <v>134.52000000000001</v>
          </cell>
          <cell r="R193">
            <v>2623</v>
          </cell>
          <cell r="S193">
            <v>134.52000000000001</v>
          </cell>
          <cell r="T193">
            <v>0</v>
          </cell>
          <cell r="U193">
            <v>0</v>
          </cell>
          <cell r="Y193">
            <v>366</v>
          </cell>
          <cell r="Z193">
            <v>13.98</v>
          </cell>
          <cell r="AA193">
            <v>366</v>
          </cell>
          <cell r="AB193">
            <v>13.98</v>
          </cell>
        </row>
        <row r="197">
          <cell r="P197">
            <v>29362</v>
          </cell>
          <cell r="Q197">
            <v>44.042999999999999</v>
          </cell>
          <cell r="R197">
            <v>29362</v>
          </cell>
          <cell r="S197">
            <v>44.042999999999999</v>
          </cell>
          <cell r="Y197">
            <v>29362</v>
          </cell>
          <cell r="Z197">
            <v>44.042999999999999</v>
          </cell>
          <cell r="AA197">
            <v>29362</v>
          </cell>
          <cell r="AB197">
            <v>44.042999999999999</v>
          </cell>
        </row>
        <row r="198">
          <cell r="P198">
            <v>19</v>
          </cell>
          <cell r="Q198">
            <v>2.8500000000000001E-2</v>
          </cell>
          <cell r="R198">
            <v>19</v>
          </cell>
          <cell r="S198">
            <v>2.8500000000000001E-2</v>
          </cell>
          <cell r="Y198">
            <v>19</v>
          </cell>
          <cell r="Z198">
            <v>2.8500000000000001E-2</v>
          </cell>
          <cell r="AA198">
            <v>19</v>
          </cell>
          <cell r="AB198">
            <v>2.8500000000000001E-2</v>
          </cell>
        </row>
        <row r="199">
          <cell r="C199">
            <v>8</v>
          </cell>
          <cell r="D199">
            <v>1.2E-2</v>
          </cell>
          <cell r="P199">
            <v>13</v>
          </cell>
          <cell r="Q199">
            <v>1.95E-2</v>
          </cell>
          <cell r="R199">
            <v>13</v>
          </cell>
          <cell r="S199">
            <v>1.95E-2</v>
          </cell>
          <cell r="Y199">
            <v>13</v>
          </cell>
          <cell r="Z199">
            <v>1.95E-2</v>
          </cell>
          <cell r="AA199">
            <v>13</v>
          </cell>
          <cell r="AB199">
            <v>1.95E-2</v>
          </cell>
        </row>
        <row r="200">
          <cell r="P200">
            <v>41601</v>
          </cell>
          <cell r="Q200">
            <v>62.401499999999999</v>
          </cell>
          <cell r="R200">
            <v>41601</v>
          </cell>
          <cell r="S200">
            <v>62.401499999999999</v>
          </cell>
          <cell r="Y200">
            <v>41601</v>
          </cell>
          <cell r="Z200">
            <v>62.401499999999999</v>
          </cell>
          <cell r="AA200">
            <v>41601</v>
          </cell>
          <cell r="AB200">
            <v>62.401499999999999</v>
          </cell>
        </row>
        <row r="201">
          <cell r="C201">
            <v>33</v>
          </cell>
          <cell r="D201">
            <v>4.9500000000000002E-2</v>
          </cell>
          <cell r="P201">
            <v>32</v>
          </cell>
          <cell r="Q201">
            <v>4.8000000000000001E-2</v>
          </cell>
          <cell r="R201">
            <v>32</v>
          </cell>
          <cell r="S201">
            <v>4.8000000000000001E-2</v>
          </cell>
          <cell r="Y201">
            <v>32</v>
          </cell>
          <cell r="Z201">
            <v>4.8000000000000001E-2</v>
          </cell>
          <cell r="AA201">
            <v>32</v>
          </cell>
          <cell r="AB201">
            <v>4.8000000000000001E-2</v>
          </cell>
        </row>
        <row r="202">
          <cell r="C202">
            <v>27</v>
          </cell>
          <cell r="D202">
            <v>4.0500000000000001E-2</v>
          </cell>
          <cell r="P202">
            <v>40</v>
          </cell>
          <cell r="Q202">
            <v>0.06</v>
          </cell>
          <cell r="R202">
            <v>40</v>
          </cell>
          <cell r="S202">
            <v>0.06</v>
          </cell>
          <cell r="Y202">
            <v>40</v>
          </cell>
          <cell r="Z202">
            <v>0.06</v>
          </cell>
          <cell r="AA202">
            <v>40</v>
          </cell>
          <cell r="AB202">
            <v>0.06</v>
          </cell>
        </row>
        <row r="203">
          <cell r="P203">
            <v>46150</v>
          </cell>
          <cell r="Q203">
            <v>115.375</v>
          </cell>
          <cell r="R203">
            <v>46150</v>
          </cell>
          <cell r="S203">
            <v>115.375</v>
          </cell>
          <cell r="Y203">
            <v>46150</v>
          </cell>
          <cell r="Z203">
            <v>115.375</v>
          </cell>
          <cell r="AA203">
            <v>46150</v>
          </cell>
          <cell r="AB203">
            <v>115.375</v>
          </cell>
        </row>
        <row r="204">
          <cell r="C204">
            <v>123</v>
          </cell>
          <cell r="D204">
            <v>0.3075</v>
          </cell>
          <cell r="P204">
            <v>48</v>
          </cell>
          <cell r="Q204">
            <v>0.12</v>
          </cell>
          <cell r="R204">
            <v>48</v>
          </cell>
          <cell r="S204">
            <v>0.12</v>
          </cell>
          <cell r="Y204">
            <v>48</v>
          </cell>
          <cell r="Z204">
            <v>0.12</v>
          </cell>
          <cell r="AA204">
            <v>48</v>
          </cell>
          <cell r="AB204">
            <v>0.12</v>
          </cell>
        </row>
        <row r="205">
          <cell r="C205">
            <v>27</v>
          </cell>
          <cell r="D205">
            <v>6.7500000000000004E-2</v>
          </cell>
          <cell r="P205">
            <v>113</v>
          </cell>
          <cell r="Q205">
            <v>0.28250000000000003</v>
          </cell>
          <cell r="R205">
            <v>113</v>
          </cell>
          <cell r="S205">
            <v>0.28250000000000003</v>
          </cell>
          <cell r="Y205">
            <v>113</v>
          </cell>
          <cell r="Z205">
            <v>0.28250000000000003</v>
          </cell>
          <cell r="AA205">
            <v>113</v>
          </cell>
          <cell r="AB205">
            <v>0.28250000000000003</v>
          </cell>
        </row>
        <row r="206">
          <cell r="C206">
            <v>218</v>
          </cell>
          <cell r="D206">
            <v>0.47699999999999998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117378</v>
          </cell>
          <cell r="Q206">
            <v>222.37800000000001</v>
          </cell>
          <cell r="R206">
            <v>117378</v>
          </cell>
          <cell r="S206">
            <v>222.37800000000001</v>
          </cell>
          <cell r="T206">
            <v>0</v>
          </cell>
          <cell r="U206">
            <v>0</v>
          </cell>
          <cell r="Y206">
            <v>117378</v>
          </cell>
          <cell r="Z206">
            <v>222.37800000000001</v>
          </cell>
          <cell r="AA206">
            <v>117378</v>
          </cell>
          <cell r="AB206">
            <v>222.37800000000001</v>
          </cell>
        </row>
        <row r="208">
          <cell r="C208">
            <v>59765</v>
          </cell>
          <cell r="D208">
            <v>239.06</v>
          </cell>
          <cell r="E208">
            <v>59765</v>
          </cell>
          <cell r="F208">
            <v>239.06</v>
          </cell>
          <cell r="P208">
            <v>58626</v>
          </cell>
          <cell r="Q208">
            <v>234.50400000000002</v>
          </cell>
          <cell r="R208">
            <v>58626</v>
          </cell>
          <cell r="S208">
            <v>234.50400000000002</v>
          </cell>
          <cell r="Y208">
            <v>58626</v>
          </cell>
          <cell r="Z208">
            <v>234.50400000000002</v>
          </cell>
          <cell r="AA208">
            <v>58626</v>
          </cell>
          <cell r="AB208">
            <v>234.50400000000002</v>
          </cell>
        </row>
        <row r="209">
          <cell r="C209">
            <v>13918</v>
          </cell>
          <cell r="D209">
            <v>55.672000000000004</v>
          </cell>
          <cell r="E209">
            <v>13918</v>
          </cell>
          <cell r="F209">
            <v>55.672000000000004</v>
          </cell>
          <cell r="P209">
            <v>13850</v>
          </cell>
          <cell r="Q209">
            <v>55.4</v>
          </cell>
          <cell r="R209">
            <v>13850</v>
          </cell>
          <cell r="S209">
            <v>55.4</v>
          </cell>
          <cell r="Y209">
            <v>13850</v>
          </cell>
          <cell r="Z209">
            <v>55.4</v>
          </cell>
          <cell r="AA209">
            <v>13850</v>
          </cell>
          <cell r="AB209">
            <v>55.4</v>
          </cell>
        </row>
        <row r="210">
          <cell r="C210">
            <v>6791</v>
          </cell>
          <cell r="D210">
            <v>27.164000000000001</v>
          </cell>
          <cell r="E210">
            <v>6791</v>
          </cell>
          <cell r="F210">
            <v>27.164000000000001</v>
          </cell>
          <cell r="P210">
            <v>6590</v>
          </cell>
          <cell r="Q210">
            <v>26.36</v>
          </cell>
          <cell r="R210">
            <v>6590</v>
          </cell>
          <cell r="S210">
            <v>26.36</v>
          </cell>
          <cell r="Y210">
            <v>6590</v>
          </cell>
          <cell r="Z210">
            <v>26.36</v>
          </cell>
          <cell r="AA210">
            <v>6590</v>
          </cell>
          <cell r="AB210">
            <v>26.36</v>
          </cell>
        </row>
        <row r="211">
          <cell r="C211">
            <v>32257</v>
          </cell>
          <cell r="D211">
            <v>129.02799999999999</v>
          </cell>
          <cell r="E211">
            <v>32257</v>
          </cell>
          <cell r="F211">
            <v>129.02799999999999</v>
          </cell>
          <cell r="P211">
            <v>31867</v>
          </cell>
          <cell r="Q211">
            <v>127.468</v>
          </cell>
          <cell r="R211">
            <v>31867</v>
          </cell>
          <cell r="S211">
            <v>127.468</v>
          </cell>
          <cell r="Y211">
            <v>31867</v>
          </cell>
          <cell r="Z211">
            <v>127.468</v>
          </cell>
          <cell r="AA211">
            <v>31867</v>
          </cell>
          <cell r="AB211">
            <v>127.468</v>
          </cell>
        </row>
        <row r="212">
          <cell r="C212">
            <v>112731</v>
          </cell>
          <cell r="D212">
            <v>450.92399999999998</v>
          </cell>
          <cell r="E212">
            <v>112731</v>
          </cell>
          <cell r="F212">
            <v>450.92399999999998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110933</v>
          </cell>
          <cell r="Q212">
            <v>443.73200000000003</v>
          </cell>
          <cell r="R212">
            <v>110933</v>
          </cell>
          <cell r="S212">
            <v>443.73200000000003</v>
          </cell>
          <cell r="T212">
            <v>0</v>
          </cell>
          <cell r="U212">
            <v>0</v>
          </cell>
          <cell r="Y212">
            <v>110933</v>
          </cell>
          <cell r="Z212">
            <v>443.73200000000003</v>
          </cell>
          <cell r="AA212">
            <v>110933</v>
          </cell>
          <cell r="AB212">
            <v>443.73200000000003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103</v>
          </cell>
          <cell r="D241">
            <v>530.24399999999991</v>
          </cell>
          <cell r="E241">
            <v>103</v>
          </cell>
          <cell r="F241">
            <v>530.24399999999991</v>
          </cell>
          <cell r="P241">
            <v>103</v>
          </cell>
          <cell r="Q241">
            <v>563.61599999999999</v>
          </cell>
          <cell r="R241">
            <v>103</v>
          </cell>
          <cell r="S241">
            <v>563.61599999999999</v>
          </cell>
          <cell r="Y241">
            <v>103</v>
          </cell>
          <cell r="Z241">
            <v>563.61599999999999</v>
          </cell>
          <cell r="AA241">
            <v>103</v>
          </cell>
          <cell r="AB241">
            <v>563.61599999999999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106</v>
          </cell>
          <cell r="D246">
            <v>763.96320000000003</v>
          </cell>
          <cell r="E246">
            <v>106</v>
          </cell>
          <cell r="F246">
            <v>763.96320000000003</v>
          </cell>
          <cell r="P246">
            <v>106</v>
          </cell>
          <cell r="Q246">
            <v>812.80799999999999</v>
          </cell>
          <cell r="R246">
            <v>106</v>
          </cell>
          <cell r="S246">
            <v>812.80799999999999</v>
          </cell>
          <cell r="Y246">
            <v>106</v>
          </cell>
          <cell r="Z246">
            <v>812.80799999999999</v>
          </cell>
          <cell r="AA246">
            <v>106</v>
          </cell>
          <cell r="AB246">
            <v>812.80799999999999</v>
          </cell>
        </row>
        <row r="247">
          <cell r="C247">
            <v>123</v>
          </cell>
          <cell r="D247">
            <v>886.48559999999998</v>
          </cell>
          <cell r="E247">
            <v>123</v>
          </cell>
          <cell r="F247">
            <v>886.48559999999998</v>
          </cell>
          <cell r="P247">
            <v>123</v>
          </cell>
          <cell r="Q247">
            <v>943.1640000000001</v>
          </cell>
          <cell r="R247">
            <v>123</v>
          </cell>
          <cell r="S247">
            <v>943.1640000000001</v>
          </cell>
          <cell r="Y247">
            <v>123</v>
          </cell>
          <cell r="Z247">
            <v>943.1640000000001</v>
          </cell>
          <cell r="AA247">
            <v>123</v>
          </cell>
          <cell r="AB247">
            <v>943.1640000000001</v>
          </cell>
        </row>
        <row r="248">
          <cell r="C248">
            <v>111</v>
          </cell>
          <cell r="D248">
            <v>799.99919999999997</v>
          </cell>
          <cell r="E248">
            <v>111</v>
          </cell>
          <cell r="F248">
            <v>799.99919999999997</v>
          </cell>
          <cell r="P248">
            <v>111</v>
          </cell>
          <cell r="Q248">
            <v>851.14800000000002</v>
          </cell>
          <cell r="R248">
            <v>111</v>
          </cell>
          <cell r="S248">
            <v>851.14800000000002</v>
          </cell>
          <cell r="Y248">
            <v>111</v>
          </cell>
          <cell r="Z248">
            <v>851.14800000000002</v>
          </cell>
          <cell r="AA248">
            <v>111</v>
          </cell>
          <cell r="AB248">
            <v>851.14800000000002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140</v>
          </cell>
          <cell r="D255">
            <v>168</v>
          </cell>
          <cell r="E255">
            <v>140</v>
          </cell>
          <cell r="F255">
            <v>168</v>
          </cell>
          <cell r="P255">
            <v>140</v>
          </cell>
          <cell r="Q255">
            <v>168</v>
          </cell>
          <cell r="R255">
            <v>140</v>
          </cell>
          <cell r="S255">
            <v>168</v>
          </cell>
          <cell r="Y255">
            <v>140</v>
          </cell>
          <cell r="Z255">
            <v>168</v>
          </cell>
          <cell r="AA255">
            <v>140</v>
          </cell>
          <cell r="AB255">
            <v>168</v>
          </cell>
        </row>
        <row r="256">
          <cell r="C256">
            <v>27</v>
          </cell>
          <cell r="D256">
            <v>32.4</v>
          </cell>
          <cell r="E256">
            <v>27</v>
          </cell>
          <cell r="F256">
            <v>32.4</v>
          </cell>
          <cell r="P256">
            <v>27</v>
          </cell>
          <cell r="Q256">
            <v>32.4</v>
          </cell>
          <cell r="R256">
            <v>27</v>
          </cell>
          <cell r="S256">
            <v>32.4</v>
          </cell>
          <cell r="Y256">
            <v>27</v>
          </cell>
          <cell r="Z256">
            <v>32.4</v>
          </cell>
          <cell r="AA256">
            <v>27</v>
          </cell>
          <cell r="AB256">
            <v>32.4</v>
          </cell>
        </row>
        <row r="257">
          <cell r="C257">
            <v>145</v>
          </cell>
          <cell r="D257">
            <v>174</v>
          </cell>
          <cell r="E257">
            <v>145</v>
          </cell>
          <cell r="F257">
            <v>174</v>
          </cell>
          <cell r="P257">
            <v>145</v>
          </cell>
          <cell r="Q257">
            <v>174</v>
          </cell>
          <cell r="R257">
            <v>145</v>
          </cell>
          <cell r="S257">
            <v>174</v>
          </cell>
          <cell r="Y257">
            <v>145</v>
          </cell>
          <cell r="Z257">
            <v>174</v>
          </cell>
          <cell r="AA257">
            <v>145</v>
          </cell>
          <cell r="AB257">
            <v>174</v>
          </cell>
        </row>
        <row r="258">
          <cell r="C258">
            <v>755</v>
          </cell>
          <cell r="D258">
            <v>3355.0920000000001</v>
          </cell>
          <cell r="E258">
            <v>755</v>
          </cell>
          <cell r="F258">
            <v>3355.0920000000001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755</v>
          </cell>
          <cell r="Q258">
            <v>3545.1360000000004</v>
          </cell>
          <cell r="R258">
            <v>755</v>
          </cell>
          <cell r="S258">
            <v>3545.1360000000004</v>
          </cell>
          <cell r="T258">
            <v>0</v>
          </cell>
          <cell r="U258">
            <v>0</v>
          </cell>
          <cell r="Y258">
            <v>755</v>
          </cell>
          <cell r="Z258">
            <v>3545.1360000000004</v>
          </cell>
          <cell r="AA258">
            <v>755</v>
          </cell>
          <cell r="AB258">
            <v>3545.1360000000004</v>
          </cell>
        </row>
        <row r="259">
          <cell r="C259">
            <v>755</v>
          </cell>
          <cell r="D259">
            <v>3355.0920000000001</v>
          </cell>
          <cell r="E259">
            <v>755</v>
          </cell>
          <cell r="F259">
            <v>3355.0920000000001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755</v>
          </cell>
          <cell r="Q259">
            <v>3545.1360000000004</v>
          </cell>
          <cell r="R259">
            <v>755</v>
          </cell>
          <cell r="S259">
            <v>3545.1360000000004</v>
          </cell>
          <cell r="T259">
            <v>0</v>
          </cell>
          <cell r="U259">
            <v>0</v>
          </cell>
          <cell r="Y259">
            <v>755</v>
          </cell>
          <cell r="Z259">
            <v>3545.1360000000004</v>
          </cell>
          <cell r="AA259">
            <v>755</v>
          </cell>
          <cell r="AB259">
            <v>3545.1360000000004</v>
          </cell>
        </row>
        <row r="260">
          <cell r="C260">
            <v>755</v>
          </cell>
          <cell r="D260">
            <v>3355.0920000000001</v>
          </cell>
          <cell r="E260">
            <v>755</v>
          </cell>
          <cell r="F260">
            <v>3355.0920000000001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755</v>
          </cell>
          <cell r="Q260">
            <v>3545.1360000000004</v>
          </cell>
          <cell r="R260">
            <v>755</v>
          </cell>
          <cell r="S260">
            <v>3545.1360000000004</v>
          </cell>
          <cell r="T260">
            <v>0</v>
          </cell>
          <cell r="U260">
            <v>0</v>
          </cell>
          <cell r="Y260">
            <v>755</v>
          </cell>
          <cell r="Z260">
            <v>3545.1360000000004</v>
          </cell>
          <cell r="AA260">
            <v>755</v>
          </cell>
          <cell r="AB260">
            <v>3545.1360000000004</v>
          </cell>
        </row>
        <row r="264">
          <cell r="C264">
            <v>1159</v>
          </cell>
          <cell r="D264">
            <v>8.1129999999999995</v>
          </cell>
          <cell r="E264">
            <v>1081</v>
          </cell>
          <cell r="F264">
            <v>7.57</v>
          </cell>
          <cell r="P264">
            <v>1141</v>
          </cell>
          <cell r="Q264">
            <v>11.41</v>
          </cell>
          <cell r="R264">
            <v>1141</v>
          </cell>
          <cell r="S264">
            <v>11.41</v>
          </cell>
          <cell r="Y264">
            <v>1141</v>
          </cell>
          <cell r="Z264">
            <v>11.41</v>
          </cell>
          <cell r="AA264">
            <v>1141</v>
          </cell>
          <cell r="AB264">
            <v>11.41</v>
          </cell>
        </row>
        <row r="265">
          <cell r="C265">
            <v>1332</v>
          </cell>
          <cell r="D265">
            <v>9.3239999999999998</v>
          </cell>
          <cell r="E265">
            <v>1264</v>
          </cell>
          <cell r="F265">
            <v>5.69</v>
          </cell>
          <cell r="P265">
            <v>1317</v>
          </cell>
          <cell r="Q265">
            <v>13.17</v>
          </cell>
          <cell r="R265">
            <v>1317</v>
          </cell>
          <cell r="S265">
            <v>13.17</v>
          </cell>
          <cell r="Y265">
            <v>1317</v>
          </cell>
          <cell r="Z265">
            <v>13.17</v>
          </cell>
          <cell r="AA265">
            <v>1317</v>
          </cell>
          <cell r="AB265">
            <v>13.17</v>
          </cell>
        </row>
        <row r="266">
          <cell r="C266">
            <v>1735</v>
          </cell>
          <cell r="D266">
            <v>12.145</v>
          </cell>
          <cell r="P266">
            <v>1679</v>
          </cell>
          <cell r="Q266">
            <v>16.79</v>
          </cell>
          <cell r="R266">
            <v>1679</v>
          </cell>
          <cell r="S266">
            <v>16.79</v>
          </cell>
          <cell r="Y266">
            <v>1679</v>
          </cell>
          <cell r="Z266">
            <v>16.79</v>
          </cell>
          <cell r="AA266">
            <v>1679</v>
          </cell>
          <cell r="AB266">
            <v>16.79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1159</v>
          </cell>
          <cell r="D268">
            <v>6.9539999999999997</v>
          </cell>
          <cell r="P268">
            <v>1141</v>
          </cell>
          <cell r="Q268">
            <v>11.41</v>
          </cell>
          <cell r="R268">
            <v>1141</v>
          </cell>
          <cell r="S268">
            <v>11.41</v>
          </cell>
          <cell r="Y268">
            <v>1141</v>
          </cell>
          <cell r="Z268">
            <v>11.41</v>
          </cell>
          <cell r="AA268">
            <v>1141</v>
          </cell>
          <cell r="AB268">
            <v>11.41</v>
          </cell>
        </row>
        <row r="269">
          <cell r="C269">
            <v>1332</v>
          </cell>
          <cell r="D269">
            <v>7.992</v>
          </cell>
          <cell r="P269">
            <v>1317</v>
          </cell>
          <cell r="Q269">
            <v>13.17</v>
          </cell>
          <cell r="R269">
            <v>1317</v>
          </cell>
          <cell r="S269">
            <v>13.17</v>
          </cell>
          <cell r="Y269">
            <v>1317</v>
          </cell>
          <cell r="Z269">
            <v>13.17</v>
          </cell>
          <cell r="AA269">
            <v>1317</v>
          </cell>
          <cell r="AB269">
            <v>13.17</v>
          </cell>
        </row>
        <row r="270">
          <cell r="C270">
            <v>1735</v>
          </cell>
          <cell r="D270">
            <v>10.41</v>
          </cell>
          <cell r="P270">
            <v>1679</v>
          </cell>
          <cell r="Q270">
            <v>16.79</v>
          </cell>
          <cell r="R270">
            <v>1679</v>
          </cell>
          <cell r="S270">
            <v>16.79</v>
          </cell>
          <cell r="Y270">
            <v>1679</v>
          </cell>
          <cell r="Z270">
            <v>16.79</v>
          </cell>
          <cell r="AA270">
            <v>1679</v>
          </cell>
          <cell r="AB270">
            <v>16.79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3</v>
          </cell>
          <cell r="D277">
            <v>4.2000000000000003E-2</v>
          </cell>
          <cell r="E277">
            <v>3</v>
          </cell>
          <cell r="F277">
            <v>4.2000000000000003E-2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3</v>
          </cell>
          <cell r="D278">
            <v>4.2000000000000003E-2</v>
          </cell>
          <cell r="E278">
            <v>3</v>
          </cell>
          <cell r="F278">
            <v>4.2000000000000003E-2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3</v>
          </cell>
          <cell r="D279">
            <v>4.2000000000000003E-2</v>
          </cell>
          <cell r="E279">
            <v>3</v>
          </cell>
          <cell r="F279">
            <v>4.2000000000000003E-2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2</v>
          </cell>
          <cell r="D281">
            <v>0.04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50</v>
          </cell>
          <cell r="D282">
            <v>0.8</v>
          </cell>
          <cell r="E282">
            <v>50</v>
          </cell>
          <cell r="F282">
            <v>0.8</v>
          </cell>
          <cell r="P282">
            <v>204</v>
          </cell>
          <cell r="Q282">
            <v>4.08</v>
          </cell>
          <cell r="R282">
            <v>204</v>
          </cell>
          <cell r="S282">
            <v>4.08</v>
          </cell>
          <cell r="Y282">
            <v>204</v>
          </cell>
          <cell r="Z282">
            <v>3.2640000000000002</v>
          </cell>
          <cell r="AA282">
            <v>204</v>
          </cell>
          <cell r="AB282">
            <v>3.2640000000000002</v>
          </cell>
        </row>
        <row r="283">
          <cell r="C283">
            <v>4287</v>
          </cell>
          <cell r="D283">
            <v>55.903999999999989</v>
          </cell>
          <cell r="E283">
            <v>59</v>
          </cell>
          <cell r="F283">
            <v>14.186000000000002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4491</v>
          </cell>
          <cell r="Q283">
            <v>89.9</v>
          </cell>
          <cell r="R283">
            <v>4491</v>
          </cell>
          <cell r="S283">
            <v>89.9</v>
          </cell>
          <cell r="T283">
            <v>0</v>
          </cell>
          <cell r="U283">
            <v>0</v>
          </cell>
          <cell r="Y283">
            <v>4491</v>
          </cell>
          <cell r="Z283">
            <v>89.004000000000005</v>
          </cell>
          <cell r="AA283">
            <v>4491</v>
          </cell>
          <cell r="AB283">
            <v>89.004000000000005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38</v>
          </cell>
          <cell r="D287">
            <v>72.960000000000008</v>
          </cell>
          <cell r="E287">
            <v>38</v>
          </cell>
          <cell r="F287">
            <v>72.960000000000008</v>
          </cell>
          <cell r="P287">
            <v>52</v>
          </cell>
          <cell r="Q287">
            <v>109.82399999999998</v>
          </cell>
          <cell r="R287">
            <v>52</v>
          </cell>
          <cell r="S287">
            <v>109.82399999999998</v>
          </cell>
          <cell r="Y287">
            <v>52</v>
          </cell>
          <cell r="Z287">
            <v>109.82399999999998</v>
          </cell>
          <cell r="AA287">
            <v>52</v>
          </cell>
          <cell r="AB287">
            <v>109.82399999999998</v>
          </cell>
        </row>
        <row r="288">
          <cell r="C288">
            <v>19</v>
          </cell>
          <cell r="D288">
            <v>36.480000000000004</v>
          </cell>
          <cell r="E288">
            <v>19</v>
          </cell>
          <cell r="F288">
            <v>36.480000000000004</v>
          </cell>
          <cell r="P288">
            <v>26</v>
          </cell>
          <cell r="Q288">
            <v>54.911999999999992</v>
          </cell>
          <cell r="R288">
            <v>26</v>
          </cell>
          <cell r="S288">
            <v>54.911999999999992</v>
          </cell>
          <cell r="Y288">
            <v>26</v>
          </cell>
          <cell r="Z288">
            <v>54.911999999999992</v>
          </cell>
          <cell r="AA288">
            <v>26</v>
          </cell>
          <cell r="AB288">
            <v>54.911999999999992</v>
          </cell>
        </row>
        <row r="289">
          <cell r="C289">
            <v>19</v>
          </cell>
          <cell r="D289">
            <v>36.480000000000004</v>
          </cell>
          <cell r="E289">
            <v>19</v>
          </cell>
          <cell r="F289">
            <v>36.480000000000004</v>
          </cell>
          <cell r="P289">
            <v>26</v>
          </cell>
          <cell r="Q289">
            <v>54.911999999999992</v>
          </cell>
          <cell r="R289">
            <v>26</v>
          </cell>
          <cell r="S289">
            <v>54.911999999999992</v>
          </cell>
          <cell r="Y289">
            <v>26</v>
          </cell>
          <cell r="Z289">
            <v>54.911999999999992</v>
          </cell>
          <cell r="AA289">
            <v>26</v>
          </cell>
          <cell r="AB289">
            <v>54.911999999999992</v>
          </cell>
        </row>
        <row r="290">
          <cell r="E290">
            <v>0</v>
          </cell>
          <cell r="F290">
            <v>0</v>
          </cell>
          <cell r="P290">
            <v>26</v>
          </cell>
          <cell r="Q290">
            <v>37.44</v>
          </cell>
          <cell r="R290">
            <v>26</v>
          </cell>
          <cell r="S290">
            <v>37.44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7</v>
          </cell>
          <cell r="Q291">
            <v>7</v>
          </cell>
          <cell r="R291">
            <v>7</v>
          </cell>
          <cell r="S291">
            <v>7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19</v>
          </cell>
          <cell r="Q292">
            <v>19</v>
          </cell>
          <cell r="R292">
            <v>19</v>
          </cell>
          <cell r="S292">
            <v>19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19</v>
          </cell>
          <cell r="D293">
            <v>9.5</v>
          </cell>
          <cell r="E293">
            <v>19</v>
          </cell>
          <cell r="F293">
            <v>9.5</v>
          </cell>
          <cell r="P293">
            <v>26</v>
          </cell>
          <cell r="Q293">
            <v>13</v>
          </cell>
          <cell r="R293">
            <v>26</v>
          </cell>
          <cell r="S293">
            <v>13</v>
          </cell>
          <cell r="Y293">
            <v>26</v>
          </cell>
          <cell r="Z293">
            <v>13</v>
          </cell>
          <cell r="AA293">
            <v>26</v>
          </cell>
          <cell r="AB293">
            <v>13</v>
          </cell>
        </row>
        <row r="294">
          <cell r="C294">
            <v>19</v>
          </cell>
          <cell r="D294">
            <v>5.7</v>
          </cell>
          <cell r="E294">
            <v>19</v>
          </cell>
          <cell r="F294">
            <v>5.7</v>
          </cell>
          <cell r="P294">
            <v>26</v>
          </cell>
          <cell r="Q294">
            <v>7.8</v>
          </cell>
          <cell r="R294">
            <v>26</v>
          </cell>
          <cell r="S294">
            <v>7.8</v>
          </cell>
          <cell r="Y294">
            <v>26</v>
          </cell>
          <cell r="Z294">
            <v>7.8</v>
          </cell>
          <cell r="AA294">
            <v>26</v>
          </cell>
          <cell r="AB294">
            <v>7.8</v>
          </cell>
        </row>
        <row r="295">
          <cell r="E295">
            <v>0</v>
          </cell>
          <cell r="F295">
            <v>0</v>
          </cell>
          <cell r="P295">
            <v>26</v>
          </cell>
          <cell r="Q295">
            <v>2.6</v>
          </cell>
          <cell r="R295">
            <v>26</v>
          </cell>
          <cell r="S295">
            <v>2.6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26</v>
          </cell>
          <cell r="Q296">
            <v>2.6</v>
          </cell>
          <cell r="R296">
            <v>26</v>
          </cell>
          <cell r="S296">
            <v>2.6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19</v>
          </cell>
          <cell r="D297">
            <v>161.12</v>
          </cell>
          <cell r="E297">
            <v>19</v>
          </cell>
          <cell r="F297">
            <v>161.12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26</v>
          </cell>
          <cell r="Q297">
            <v>309.08800000000002</v>
          </cell>
          <cell r="R297">
            <v>26</v>
          </cell>
          <cell r="S297">
            <v>309.08800000000002</v>
          </cell>
          <cell r="T297">
            <v>0</v>
          </cell>
          <cell r="U297">
            <v>0</v>
          </cell>
          <cell r="Y297">
            <v>26</v>
          </cell>
          <cell r="Z297">
            <v>240.44799999999998</v>
          </cell>
          <cell r="AA297">
            <v>26</v>
          </cell>
          <cell r="AB297">
            <v>240.44799999999998</v>
          </cell>
        </row>
        <row r="299">
          <cell r="C299">
            <v>80</v>
          </cell>
          <cell r="D299">
            <v>155.52000000000001</v>
          </cell>
          <cell r="E299">
            <v>80</v>
          </cell>
          <cell r="F299">
            <v>155.52000000000001</v>
          </cell>
          <cell r="P299">
            <v>86</v>
          </cell>
          <cell r="Q299">
            <v>183.9024</v>
          </cell>
          <cell r="R299">
            <v>86</v>
          </cell>
          <cell r="S299">
            <v>183.9024</v>
          </cell>
          <cell r="Y299">
            <v>80</v>
          </cell>
          <cell r="Z299">
            <v>171.072</v>
          </cell>
          <cell r="AA299">
            <v>80</v>
          </cell>
          <cell r="AB299">
            <v>171.072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86</v>
          </cell>
          <cell r="Q301">
            <v>8.6</v>
          </cell>
          <cell r="R301">
            <v>86</v>
          </cell>
          <cell r="S301">
            <v>8.6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80</v>
          </cell>
          <cell r="D302">
            <v>8</v>
          </cell>
          <cell r="E302">
            <v>80</v>
          </cell>
          <cell r="F302">
            <v>8</v>
          </cell>
          <cell r="P302">
            <v>86</v>
          </cell>
          <cell r="Q302">
            <v>8.6</v>
          </cell>
          <cell r="R302">
            <v>86</v>
          </cell>
          <cell r="S302">
            <v>8.6</v>
          </cell>
          <cell r="Y302">
            <v>80</v>
          </cell>
          <cell r="Z302">
            <v>8</v>
          </cell>
          <cell r="AA302">
            <v>80</v>
          </cell>
          <cell r="AB302">
            <v>8</v>
          </cell>
        </row>
        <row r="303">
          <cell r="C303">
            <v>80</v>
          </cell>
          <cell r="D303">
            <v>9.6</v>
          </cell>
          <cell r="E303">
            <v>80</v>
          </cell>
          <cell r="F303">
            <v>9.6</v>
          </cell>
          <cell r="P303">
            <v>86</v>
          </cell>
          <cell r="Q303">
            <v>10.32</v>
          </cell>
          <cell r="R303">
            <v>86</v>
          </cell>
          <cell r="S303">
            <v>10.32</v>
          </cell>
          <cell r="Y303">
            <v>80</v>
          </cell>
          <cell r="Z303">
            <v>9.6</v>
          </cell>
          <cell r="AA303">
            <v>80</v>
          </cell>
          <cell r="AB303">
            <v>9.6</v>
          </cell>
        </row>
        <row r="304">
          <cell r="P304">
            <v>86</v>
          </cell>
          <cell r="Q304">
            <v>2.58</v>
          </cell>
          <cell r="R304">
            <v>86</v>
          </cell>
          <cell r="S304">
            <v>2.58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86</v>
          </cell>
          <cell r="Q305">
            <v>1.72</v>
          </cell>
          <cell r="R305">
            <v>86</v>
          </cell>
          <cell r="S305">
            <v>1.72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80</v>
          </cell>
          <cell r="D306">
            <v>173.12</v>
          </cell>
          <cell r="F306">
            <v>173.12</v>
          </cell>
          <cell r="J306">
            <v>0</v>
          </cell>
          <cell r="L306">
            <v>0</v>
          </cell>
          <cell r="P306">
            <v>86</v>
          </cell>
          <cell r="Q306">
            <v>215.72239999999999</v>
          </cell>
          <cell r="R306">
            <v>86</v>
          </cell>
          <cell r="S306">
            <v>215.72239999999999</v>
          </cell>
          <cell r="T306">
            <v>0</v>
          </cell>
          <cell r="U306">
            <v>0</v>
          </cell>
          <cell r="Y306">
            <v>80</v>
          </cell>
          <cell r="Z306">
            <v>188.672</v>
          </cell>
          <cell r="AA306">
            <v>80</v>
          </cell>
          <cell r="AB306">
            <v>188.672</v>
          </cell>
        </row>
        <row r="309">
          <cell r="AA309">
            <v>0</v>
          </cell>
          <cell r="AB309">
            <v>0</v>
          </cell>
        </row>
        <row r="310">
          <cell r="D310">
            <v>16.670000000000002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16.670000000000002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1141</v>
          </cell>
          <cell r="Q319">
            <v>5.7050000000000001</v>
          </cell>
          <cell r="R319">
            <v>1141</v>
          </cell>
          <cell r="S319">
            <v>5.7050000000000001</v>
          </cell>
          <cell r="Y319">
            <v>1141</v>
          </cell>
          <cell r="Z319">
            <v>5.7050000000000001</v>
          </cell>
          <cell r="AA319">
            <v>1141</v>
          </cell>
          <cell r="AB319">
            <v>5.7050000000000001</v>
          </cell>
        </row>
        <row r="320">
          <cell r="P320">
            <v>1317</v>
          </cell>
          <cell r="Q320">
            <v>6.585</v>
          </cell>
          <cell r="R320">
            <v>1317</v>
          </cell>
          <cell r="S320">
            <v>6.585</v>
          </cell>
          <cell r="Y320">
            <v>1317</v>
          </cell>
          <cell r="Z320">
            <v>6.585</v>
          </cell>
          <cell r="AA320">
            <v>1317</v>
          </cell>
          <cell r="AB320">
            <v>6.585</v>
          </cell>
        </row>
        <row r="321">
          <cell r="P321">
            <v>1679</v>
          </cell>
          <cell r="Q321">
            <v>8.3949999999999996</v>
          </cell>
          <cell r="R321">
            <v>1679</v>
          </cell>
          <cell r="S321">
            <v>8.3949999999999996</v>
          </cell>
          <cell r="Y321">
            <v>1679</v>
          </cell>
          <cell r="Z321">
            <v>8.3949999999999996</v>
          </cell>
          <cell r="AA321">
            <v>1679</v>
          </cell>
          <cell r="AB321">
            <v>8.3949999999999996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4137</v>
          </cell>
          <cell r="Q322">
            <v>20.684999999999999</v>
          </cell>
          <cell r="R322">
            <v>4137</v>
          </cell>
          <cell r="S322">
            <v>20.684999999999999</v>
          </cell>
          <cell r="T322">
            <v>0</v>
          </cell>
          <cell r="U322">
            <v>0</v>
          </cell>
          <cell r="Y322">
            <v>4137</v>
          </cell>
          <cell r="Z322">
            <v>20.684999999999999</v>
          </cell>
          <cell r="AA322">
            <v>4137</v>
          </cell>
          <cell r="AB322">
            <v>20.684999999999999</v>
          </cell>
        </row>
        <row r="324">
          <cell r="C324">
            <v>1059</v>
          </cell>
          <cell r="D324">
            <v>52.95</v>
          </cell>
          <cell r="E324">
            <v>1059</v>
          </cell>
          <cell r="F324">
            <v>52.95</v>
          </cell>
          <cell r="P324">
            <v>1088</v>
          </cell>
          <cell r="Q324">
            <v>54.400000000000006</v>
          </cell>
          <cell r="R324">
            <v>1088</v>
          </cell>
          <cell r="S324">
            <v>54.400000000000006</v>
          </cell>
          <cell r="Y324">
            <v>1083</v>
          </cell>
          <cell r="Z324">
            <v>54.150000000000006</v>
          </cell>
          <cell r="AA324">
            <v>1083</v>
          </cell>
          <cell r="AB324">
            <v>54.150000000000006</v>
          </cell>
        </row>
        <row r="325">
          <cell r="C325">
            <v>446</v>
          </cell>
          <cell r="D325">
            <v>31.220000000000002</v>
          </cell>
          <cell r="E325">
            <v>446</v>
          </cell>
          <cell r="F325">
            <v>31.220000000000002</v>
          </cell>
          <cell r="P325">
            <v>445</v>
          </cell>
          <cell r="Q325">
            <v>31.150000000000002</v>
          </cell>
          <cell r="R325">
            <v>445</v>
          </cell>
          <cell r="S325">
            <v>31.150000000000002</v>
          </cell>
          <cell r="Y325">
            <v>431</v>
          </cell>
          <cell r="Z325">
            <v>30.17</v>
          </cell>
          <cell r="AA325">
            <v>431</v>
          </cell>
          <cell r="AB325">
            <v>30.17</v>
          </cell>
        </row>
        <row r="326">
          <cell r="C326">
            <v>1505</v>
          </cell>
          <cell r="D326">
            <v>84.17</v>
          </cell>
          <cell r="E326">
            <v>1505</v>
          </cell>
          <cell r="F326">
            <v>84.17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1533</v>
          </cell>
          <cell r="Q326">
            <v>85.550000000000011</v>
          </cell>
          <cell r="R326">
            <v>1533</v>
          </cell>
          <cell r="S326">
            <v>85.550000000000011</v>
          </cell>
          <cell r="T326">
            <v>0</v>
          </cell>
          <cell r="U326">
            <v>0</v>
          </cell>
          <cell r="Y326">
            <v>1514</v>
          </cell>
          <cell r="Z326">
            <v>84.320000000000007</v>
          </cell>
          <cell r="AA326">
            <v>1514</v>
          </cell>
          <cell r="AB326">
            <v>84.320000000000007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1517</v>
          </cell>
          <cell r="D332">
            <v>105.43</v>
          </cell>
          <cell r="E332">
            <v>1517</v>
          </cell>
          <cell r="F332">
            <v>105.43</v>
          </cell>
          <cell r="P332">
            <v>1529</v>
          </cell>
          <cell r="Q332">
            <v>106.8</v>
          </cell>
          <cell r="R332">
            <v>1529</v>
          </cell>
          <cell r="S332">
            <v>106.8</v>
          </cell>
          <cell r="Y332">
            <v>1529</v>
          </cell>
          <cell r="Z332">
            <v>106.8</v>
          </cell>
          <cell r="AA332">
            <v>1529</v>
          </cell>
          <cell r="AB332">
            <v>106.8</v>
          </cell>
        </row>
        <row r="333">
          <cell r="C333">
            <v>1517</v>
          </cell>
          <cell r="D333">
            <v>105.43</v>
          </cell>
          <cell r="E333">
            <v>1517</v>
          </cell>
          <cell r="F333">
            <v>105.43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1529</v>
          </cell>
          <cell r="Q333">
            <v>106.8</v>
          </cell>
          <cell r="R333">
            <v>1529</v>
          </cell>
          <cell r="S333">
            <v>106.8</v>
          </cell>
          <cell r="T333">
            <v>0</v>
          </cell>
          <cell r="U333">
            <v>0</v>
          </cell>
          <cell r="Y333">
            <v>1529</v>
          </cell>
          <cell r="Z333">
            <v>106.8</v>
          </cell>
          <cell r="AA333">
            <v>1529</v>
          </cell>
          <cell r="AB333">
            <v>106.8</v>
          </cell>
        </row>
        <row r="336">
          <cell r="C336">
            <v>2208</v>
          </cell>
          <cell r="D336">
            <v>66.239999999999995</v>
          </cell>
          <cell r="E336">
            <v>2208</v>
          </cell>
          <cell r="F336">
            <v>66.239999999999995</v>
          </cell>
          <cell r="P336">
            <v>1648</v>
          </cell>
          <cell r="Q336">
            <v>49.44</v>
          </cell>
          <cell r="R336">
            <v>1648</v>
          </cell>
          <cell r="S336">
            <v>49.44</v>
          </cell>
          <cell r="Y336">
            <v>1107</v>
          </cell>
          <cell r="Z336">
            <v>33.21</v>
          </cell>
          <cell r="AA336">
            <v>1107</v>
          </cell>
          <cell r="AB336">
            <v>33.21</v>
          </cell>
        </row>
        <row r="337">
          <cell r="C337">
            <v>2208</v>
          </cell>
          <cell r="D337">
            <v>66.239999999999995</v>
          </cell>
          <cell r="E337">
            <v>2208</v>
          </cell>
          <cell r="F337">
            <v>66.239999999999995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1648</v>
          </cell>
          <cell r="Q337">
            <v>49.44</v>
          </cell>
          <cell r="R337">
            <v>1648</v>
          </cell>
          <cell r="S337">
            <v>49.44</v>
          </cell>
          <cell r="T337">
            <v>0</v>
          </cell>
          <cell r="U337">
            <v>0</v>
          </cell>
          <cell r="Y337">
            <v>1107</v>
          </cell>
          <cell r="Z337">
            <v>33.21</v>
          </cell>
          <cell r="AA337">
            <v>1107</v>
          </cell>
          <cell r="AB337">
            <v>33.21</v>
          </cell>
        </row>
        <row r="339">
          <cell r="D339">
            <v>4.17</v>
          </cell>
          <cell r="F339">
            <v>4.17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4.17</v>
          </cell>
          <cell r="F340">
            <v>4.17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4.16</v>
          </cell>
          <cell r="F341">
            <v>4.16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4.17</v>
          </cell>
          <cell r="F342">
            <v>4.17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16.670000000000002</v>
          </cell>
          <cell r="F343">
            <v>16.670000000000002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7830</v>
          </cell>
          <cell r="D346">
            <v>23.490000000000002</v>
          </cell>
          <cell r="E346">
            <v>7530</v>
          </cell>
          <cell r="F346">
            <v>22.59</v>
          </cell>
          <cell r="P346">
            <v>9198</v>
          </cell>
          <cell r="Q346">
            <v>27.594000000000001</v>
          </cell>
          <cell r="R346">
            <v>9198</v>
          </cell>
          <cell r="S346">
            <v>27.594000000000001</v>
          </cell>
          <cell r="Y346">
            <v>7920</v>
          </cell>
          <cell r="Z346">
            <v>23.76</v>
          </cell>
          <cell r="AA346">
            <v>7920</v>
          </cell>
          <cell r="AB346">
            <v>23.76</v>
          </cell>
        </row>
        <row r="347">
          <cell r="C347">
            <v>7830</v>
          </cell>
          <cell r="D347">
            <v>23.490000000000002</v>
          </cell>
          <cell r="E347">
            <v>7530</v>
          </cell>
          <cell r="F347">
            <v>22.59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9198</v>
          </cell>
          <cell r="Q347">
            <v>27.594000000000001</v>
          </cell>
          <cell r="R347">
            <v>9198</v>
          </cell>
          <cell r="S347">
            <v>27.594000000000001</v>
          </cell>
          <cell r="T347">
            <v>0</v>
          </cell>
          <cell r="U347">
            <v>0</v>
          </cell>
          <cell r="Y347">
            <v>7920</v>
          </cell>
          <cell r="Z347">
            <v>23.76</v>
          </cell>
          <cell r="AA347">
            <v>7920</v>
          </cell>
          <cell r="AB347">
            <v>23.76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145.55000000000001</v>
          </cell>
          <cell r="E355">
            <v>0</v>
          </cell>
          <cell r="F355">
            <v>136</v>
          </cell>
          <cell r="K355">
            <v>0</v>
          </cell>
          <cell r="L355">
            <v>9.5500000000000114</v>
          </cell>
          <cell r="P355">
            <v>19</v>
          </cell>
          <cell r="Q355">
            <v>157.70000000000002</v>
          </cell>
          <cell r="R355">
            <v>19</v>
          </cell>
          <cell r="S355">
            <v>167.25000000000003</v>
          </cell>
          <cell r="T355">
            <v>0</v>
          </cell>
          <cell r="U355">
            <v>9.5500000000000114</v>
          </cell>
          <cell r="Y355">
            <v>4</v>
          </cell>
          <cell r="Z355">
            <v>33.200000000000003</v>
          </cell>
          <cell r="AA355">
            <v>4</v>
          </cell>
          <cell r="AB355">
            <v>42.750000000000014</v>
          </cell>
        </row>
        <row r="356">
          <cell r="D356">
            <v>50</v>
          </cell>
          <cell r="E356">
            <v>0</v>
          </cell>
          <cell r="F356">
            <v>0</v>
          </cell>
          <cell r="K356">
            <v>0</v>
          </cell>
          <cell r="L356">
            <v>50</v>
          </cell>
          <cell r="P356">
            <v>6</v>
          </cell>
          <cell r="Q356">
            <v>55.5</v>
          </cell>
          <cell r="R356">
            <v>6</v>
          </cell>
          <cell r="S356">
            <v>105.5</v>
          </cell>
          <cell r="T356">
            <v>0</v>
          </cell>
          <cell r="U356">
            <v>50</v>
          </cell>
          <cell r="Y356">
            <v>4</v>
          </cell>
          <cell r="Z356">
            <v>37</v>
          </cell>
          <cell r="AA356">
            <v>4</v>
          </cell>
          <cell r="AB356">
            <v>87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45</v>
          </cell>
          <cell r="D359">
            <v>30.34</v>
          </cell>
          <cell r="E359">
            <v>0</v>
          </cell>
          <cell r="F359">
            <v>0</v>
          </cell>
          <cell r="K359">
            <v>45</v>
          </cell>
          <cell r="L359">
            <v>30.34</v>
          </cell>
          <cell r="P359">
            <v>53</v>
          </cell>
          <cell r="Q359">
            <v>111.30000000000001</v>
          </cell>
          <cell r="R359">
            <v>53</v>
          </cell>
          <cell r="S359">
            <v>141.64000000000001</v>
          </cell>
          <cell r="T359">
            <v>45</v>
          </cell>
          <cell r="U359">
            <v>30.34</v>
          </cell>
          <cell r="Z359">
            <v>0</v>
          </cell>
          <cell r="AA359">
            <v>0</v>
          </cell>
          <cell r="AB359">
            <v>30.34</v>
          </cell>
        </row>
        <row r="360">
          <cell r="C360">
            <v>22</v>
          </cell>
          <cell r="D360">
            <v>34.5</v>
          </cell>
          <cell r="E360">
            <v>0</v>
          </cell>
          <cell r="F360">
            <v>0</v>
          </cell>
          <cell r="K360">
            <v>22</v>
          </cell>
          <cell r="L360">
            <v>34.5</v>
          </cell>
          <cell r="P360">
            <v>33</v>
          </cell>
          <cell r="Q360">
            <v>69.3</v>
          </cell>
          <cell r="R360">
            <v>33</v>
          </cell>
          <cell r="S360">
            <v>103.8</v>
          </cell>
          <cell r="T360">
            <v>22</v>
          </cell>
          <cell r="U360">
            <v>34.5</v>
          </cell>
          <cell r="Z360">
            <v>0</v>
          </cell>
          <cell r="AA360">
            <v>0</v>
          </cell>
          <cell r="AB360">
            <v>34.5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21</v>
          </cell>
          <cell r="Q361">
            <v>23.1</v>
          </cell>
          <cell r="R361">
            <v>21</v>
          </cell>
          <cell r="S361">
            <v>23.1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249</v>
          </cell>
          <cell r="D364">
            <v>298.8</v>
          </cell>
          <cell r="E364">
            <v>0</v>
          </cell>
          <cell r="F364">
            <v>0</v>
          </cell>
          <cell r="K364">
            <v>249</v>
          </cell>
          <cell r="L364">
            <v>298.8</v>
          </cell>
          <cell r="Q364">
            <v>0</v>
          </cell>
          <cell r="R364">
            <v>0</v>
          </cell>
          <cell r="S364">
            <v>298.8</v>
          </cell>
          <cell r="T364">
            <v>249</v>
          </cell>
          <cell r="U364">
            <v>298.8</v>
          </cell>
          <cell r="Z364">
            <v>0</v>
          </cell>
          <cell r="AA364">
            <v>0</v>
          </cell>
          <cell r="AB364">
            <v>298.8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D367">
            <v>51</v>
          </cell>
          <cell r="E367">
            <v>0</v>
          </cell>
          <cell r="F367">
            <v>0</v>
          </cell>
          <cell r="K367">
            <v>0</v>
          </cell>
          <cell r="L367">
            <v>51</v>
          </cell>
          <cell r="P367">
            <v>10</v>
          </cell>
          <cell r="Q367">
            <v>83</v>
          </cell>
          <cell r="R367">
            <v>10</v>
          </cell>
          <cell r="S367">
            <v>134</v>
          </cell>
          <cell r="T367">
            <v>0</v>
          </cell>
          <cell r="U367">
            <v>51</v>
          </cell>
          <cell r="Z367">
            <v>0</v>
          </cell>
          <cell r="AA367">
            <v>0</v>
          </cell>
          <cell r="AB367">
            <v>51</v>
          </cell>
        </row>
        <row r="368">
          <cell r="D368">
            <v>3</v>
          </cell>
          <cell r="E368">
            <v>0</v>
          </cell>
          <cell r="F368">
            <v>0</v>
          </cell>
          <cell r="K368">
            <v>0</v>
          </cell>
          <cell r="L368">
            <v>3</v>
          </cell>
          <cell r="Q368">
            <v>0</v>
          </cell>
          <cell r="R368">
            <v>0</v>
          </cell>
          <cell r="S368">
            <v>3</v>
          </cell>
          <cell r="T368">
            <v>0</v>
          </cell>
          <cell r="U368">
            <v>3</v>
          </cell>
          <cell r="Z368">
            <v>0</v>
          </cell>
          <cell r="AA368">
            <v>0</v>
          </cell>
          <cell r="AB368">
            <v>3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109</v>
          </cell>
          <cell r="Q370">
            <v>28.34</v>
          </cell>
          <cell r="R370">
            <v>109</v>
          </cell>
          <cell r="S370">
            <v>28.34</v>
          </cell>
          <cell r="T370">
            <v>0</v>
          </cell>
          <cell r="U370">
            <v>0</v>
          </cell>
          <cell r="Y370">
            <v>109</v>
          </cell>
          <cell r="Z370">
            <v>28.34</v>
          </cell>
          <cell r="AA370">
            <v>109</v>
          </cell>
          <cell r="AB370">
            <v>28.34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P373">
            <v>20</v>
          </cell>
          <cell r="Q373">
            <v>18.25</v>
          </cell>
          <cell r="R373">
            <v>20</v>
          </cell>
          <cell r="S373">
            <v>18.25</v>
          </cell>
          <cell r="T373">
            <v>0</v>
          </cell>
          <cell r="U373">
            <v>0</v>
          </cell>
          <cell r="Y373">
            <v>20</v>
          </cell>
          <cell r="Z373">
            <v>18.25</v>
          </cell>
          <cell r="AA373">
            <v>20</v>
          </cell>
          <cell r="AB373">
            <v>18.25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P374">
            <v>37</v>
          </cell>
          <cell r="Q374">
            <v>36.5</v>
          </cell>
          <cell r="R374">
            <v>37</v>
          </cell>
          <cell r="S374">
            <v>36.5</v>
          </cell>
          <cell r="T374">
            <v>0</v>
          </cell>
          <cell r="U374">
            <v>0</v>
          </cell>
          <cell r="Y374">
            <v>37</v>
          </cell>
          <cell r="Z374">
            <v>36.5</v>
          </cell>
          <cell r="AA374">
            <v>37</v>
          </cell>
          <cell r="AB374">
            <v>36.5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7</v>
          </cell>
          <cell r="Q381">
            <v>217</v>
          </cell>
          <cell r="R381">
            <v>7</v>
          </cell>
          <cell r="S381">
            <v>217</v>
          </cell>
          <cell r="T381">
            <v>0</v>
          </cell>
          <cell r="U381">
            <v>0</v>
          </cell>
          <cell r="Y381">
            <v>7</v>
          </cell>
          <cell r="Z381">
            <v>217</v>
          </cell>
          <cell r="AA381">
            <v>7</v>
          </cell>
          <cell r="AB381">
            <v>217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C384">
            <v>316</v>
          </cell>
          <cell r="D384">
            <v>613.19000000000005</v>
          </cell>
          <cell r="E384">
            <v>0</v>
          </cell>
          <cell r="F384">
            <v>136</v>
          </cell>
          <cell r="I384">
            <v>0</v>
          </cell>
          <cell r="J384">
            <v>0</v>
          </cell>
          <cell r="K384">
            <v>316</v>
          </cell>
          <cell r="L384">
            <v>477.19000000000005</v>
          </cell>
          <cell r="P384">
            <v>315</v>
          </cell>
          <cell r="Q384">
            <v>799.99</v>
          </cell>
          <cell r="R384">
            <v>315</v>
          </cell>
          <cell r="S384">
            <v>1277.1799999999998</v>
          </cell>
          <cell r="T384">
            <v>316</v>
          </cell>
          <cell r="U384">
            <v>477.19000000000005</v>
          </cell>
          <cell r="Y384">
            <v>181</v>
          </cell>
          <cell r="Z384">
            <v>370.29</v>
          </cell>
          <cell r="AA384">
            <v>181</v>
          </cell>
          <cell r="AB384">
            <v>847.48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392.93311749999992</v>
          </cell>
          <cell r="S388">
            <v>392.93311749999992</v>
          </cell>
          <cell r="Z388">
            <v>158</v>
          </cell>
          <cell r="AA388">
            <v>0</v>
          </cell>
          <cell r="AB388">
            <v>158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392.93311749999992</v>
          </cell>
          <cell r="R391">
            <v>0</v>
          </cell>
          <cell r="S391">
            <v>392.93311749999992</v>
          </cell>
          <cell r="T391">
            <v>0</v>
          </cell>
          <cell r="U391">
            <v>0</v>
          </cell>
          <cell r="Y391">
            <v>0</v>
          </cell>
          <cell r="Z391">
            <v>158</v>
          </cell>
          <cell r="AA391">
            <v>0</v>
          </cell>
          <cell r="AB391">
            <v>158</v>
          </cell>
        </row>
        <row r="393">
          <cell r="D393">
            <v>52.35</v>
          </cell>
          <cell r="P393">
            <v>1338</v>
          </cell>
          <cell r="Q393">
            <v>40.231999999999999</v>
          </cell>
          <cell r="R393">
            <v>1338</v>
          </cell>
          <cell r="S393">
            <v>40.231999999999999</v>
          </cell>
          <cell r="Y393">
            <v>1338</v>
          </cell>
          <cell r="Z393">
            <v>40.231999999999999</v>
          </cell>
          <cell r="AA393">
            <v>1338</v>
          </cell>
          <cell r="AB393">
            <v>40.231999999999999</v>
          </cell>
        </row>
        <row r="394">
          <cell r="D394">
            <v>14.57</v>
          </cell>
          <cell r="E394">
            <v>77746</v>
          </cell>
          <cell r="F394">
            <v>4.66</v>
          </cell>
          <cell r="P394">
            <v>20207</v>
          </cell>
          <cell r="Q394">
            <v>24.248000000000001</v>
          </cell>
          <cell r="R394">
            <v>20207</v>
          </cell>
          <cell r="S394">
            <v>24.248000000000001</v>
          </cell>
          <cell r="Y394">
            <v>20207</v>
          </cell>
          <cell r="Z394">
            <v>24.248000000000001</v>
          </cell>
          <cell r="AA394">
            <v>20207</v>
          </cell>
          <cell r="AB394">
            <v>24.248000000000001</v>
          </cell>
        </row>
        <row r="395">
          <cell r="D395">
            <v>90.11</v>
          </cell>
          <cell r="E395">
            <v>46798</v>
          </cell>
          <cell r="F395">
            <v>3.74</v>
          </cell>
          <cell r="P395">
            <v>447</v>
          </cell>
          <cell r="Q395">
            <v>109</v>
          </cell>
          <cell r="R395">
            <v>447</v>
          </cell>
          <cell r="S395">
            <v>109</v>
          </cell>
          <cell r="Y395">
            <v>447</v>
          </cell>
          <cell r="Z395">
            <v>80</v>
          </cell>
          <cell r="AA395">
            <v>447</v>
          </cell>
          <cell r="AB395">
            <v>80</v>
          </cell>
        </row>
        <row r="396">
          <cell r="D396">
            <v>23.832000000000001</v>
          </cell>
          <cell r="Q396">
            <v>58.097968087499993</v>
          </cell>
          <cell r="R396">
            <v>0</v>
          </cell>
          <cell r="S396">
            <v>58.097968087499993</v>
          </cell>
          <cell r="Z396">
            <v>35</v>
          </cell>
          <cell r="AA396">
            <v>0</v>
          </cell>
          <cell r="AB396">
            <v>35</v>
          </cell>
        </row>
        <row r="397">
          <cell r="D397">
            <v>180.86199999999999</v>
          </cell>
          <cell r="E397">
            <v>124544</v>
          </cell>
          <cell r="F397">
            <v>8.4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21992</v>
          </cell>
          <cell r="Q397">
            <v>231.57796808750001</v>
          </cell>
          <cell r="R397">
            <v>21992</v>
          </cell>
          <cell r="S397">
            <v>231.57796808750001</v>
          </cell>
          <cell r="T397">
            <v>0</v>
          </cell>
          <cell r="U397">
            <v>0</v>
          </cell>
          <cell r="Y397">
            <v>21992</v>
          </cell>
          <cell r="Z397">
            <v>179.48000000000002</v>
          </cell>
          <cell r="AA397">
            <v>21992</v>
          </cell>
          <cell r="AB397">
            <v>179.48000000000002</v>
          </cell>
        </row>
        <row r="398">
          <cell r="D398">
            <v>5570.4295999999995</v>
          </cell>
          <cell r="F398">
            <v>4593.942</v>
          </cell>
          <cell r="I398">
            <v>0</v>
          </cell>
          <cell r="J398">
            <v>0</v>
          </cell>
          <cell r="K398">
            <v>316</v>
          </cell>
          <cell r="L398">
            <v>477.19000000000005</v>
          </cell>
          <cell r="P398">
            <v>276866</v>
          </cell>
          <cell r="Q398">
            <v>6838.6464855874992</v>
          </cell>
          <cell r="R398">
            <v>276866</v>
          </cell>
          <cell r="S398">
            <v>7315.8364855874997</v>
          </cell>
          <cell r="T398">
            <v>316</v>
          </cell>
          <cell r="U398">
            <v>477.19000000000005</v>
          </cell>
          <cell r="Y398">
            <v>272631</v>
          </cell>
          <cell r="Z398">
            <v>5883.4950000000008</v>
          </cell>
          <cell r="AA398">
            <v>272631</v>
          </cell>
          <cell r="AB398">
            <v>6360.6850000000013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C407" t="str">
            <v xml:space="preserve"> </v>
          </cell>
          <cell r="D407">
            <v>0</v>
          </cell>
          <cell r="P407">
            <v>6</v>
          </cell>
          <cell r="Q407">
            <v>1620</v>
          </cell>
          <cell r="R407">
            <v>6</v>
          </cell>
          <cell r="S407">
            <v>1620</v>
          </cell>
          <cell r="Z407">
            <v>0</v>
          </cell>
          <cell r="AA407">
            <v>0</v>
          </cell>
          <cell r="AB407">
            <v>0</v>
          </cell>
        </row>
        <row r="408">
          <cell r="C408">
            <v>0</v>
          </cell>
          <cell r="D408">
            <v>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23</v>
          </cell>
          <cell r="Q412">
            <v>69</v>
          </cell>
          <cell r="R412">
            <v>23</v>
          </cell>
          <cell r="S412">
            <v>69</v>
          </cell>
          <cell r="Z412">
            <v>0</v>
          </cell>
          <cell r="AA412">
            <v>0</v>
          </cell>
          <cell r="AB412">
            <v>0</v>
          </cell>
        </row>
        <row r="413">
          <cell r="C413">
            <v>0</v>
          </cell>
          <cell r="D413">
            <v>0</v>
          </cell>
          <cell r="P413">
            <v>23</v>
          </cell>
          <cell r="Q413">
            <v>80.5</v>
          </cell>
          <cell r="R413">
            <v>23</v>
          </cell>
          <cell r="S413">
            <v>80.5</v>
          </cell>
          <cell r="Z413">
            <v>0</v>
          </cell>
          <cell r="AA413">
            <v>0</v>
          </cell>
          <cell r="AB413">
            <v>0</v>
          </cell>
        </row>
        <row r="414">
          <cell r="C414">
            <v>0</v>
          </cell>
          <cell r="D414">
            <v>0</v>
          </cell>
          <cell r="P414">
            <v>6</v>
          </cell>
          <cell r="Q414">
            <v>4.5</v>
          </cell>
          <cell r="R414">
            <v>6</v>
          </cell>
          <cell r="S414">
            <v>4.5</v>
          </cell>
          <cell r="Z414">
            <v>0</v>
          </cell>
          <cell r="AA414">
            <v>0</v>
          </cell>
          <cell r="AB414">
            <v>0</v>
          </cell>
        </row>
        <row r="415">
          <cell r="C415">
            <v>2</v>
          </cell>
          <cell r="D415">
            <v>1.8</v>
          </cell>
          <cell r="E415">
            <v>2</v>
          </cell>
          <cell r="F415">
            <v>1.8</v>
          </cell>
          <cell r="P415">
            <v>9</v>
          </cell>
          <cell r="Q415">
            <v>8.1</v>
          </cell>
          <cell r="R415">
            <v>9</v>
          </cell>
          <cell r="S415">
            <v>8.1</v>
          </cell>
          <cell r="Y415">
            <v>9</v>
          </cell>
          <cell r="Z415">
            <v>8.1</v>
          </cell>
          <cell r="AA415">
            <v>9</v>
          </cell>
          <cell r="AB415">
            <v>8.1</v>
          </cell>
        </row>
        <row r="416">
          <cell r="C416">
            <v>2</v>
          </cell>
          <cell r="D416">
            <v>1.8</v>
          </cell>
          <cell r="E416">
            <v>2</v>
          </cell>
          <cell r="F416">
            <v>1.8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1782.1</v>
          </cell>
          <cell r="S416">
            <v>1782.1</v>
          </cell>
          <cell r="T416">
            <v>0</v>
          </cell>
          <cell r="U416">
            <v>0</v>
          </cell>
          <cell r="Z416">
            <v>8.1</v>
          </cell>
          <cell r="AB416">
            <v>8.1</v>
          </cell>
        </row>
        <row r="418">
          <cell r="C418">
            <v>2040</v>
          </cell>
          <cell r="D418">
            <v>367.2</v>
          </cell>
          <cell r="E418">
            <v>2040</v>
          </cell>
          <cell r="F418">
            <v>367.2</v>
          </cell>
          <cell r="P418">
            <v>2760</v>
          </cell>
          <cell r="Q418">
            <v>496.79999999999995</v>
          </cell>
          <cell r="R418">
            <v>2760</v>
          </cell>
          <cell r="S418">
            <v>496.79999999999995</v>
          </cell>
          <cell r="Y418">
            <v>2190</v>
          </cell>
          <cell r="Z418">
            <v>394.2</v>
          </cell>
          <cell r="AA418">
            <v>2190</v>
          </cell>
          <cell r="AB418">
            <v>394.2</v>
          </cell>
        </row>
        <row r="419">
          <cell r="C419">
            <v>2040</v>
          </cell>
          <cell r="D419">
            <v>24.48</v>
          </cell>
          <cell r="E419">
            <v>2040</v>
          </cell>
          <cell r="F419">
            <v>24.48</v>
          </cell>
          <cell r="P419">
            <v>2760</v>
          </cell>
          <cell r="Q419">
            <v>33.119999999999997</v>
          </cell>
          <cell r="R419">
            <v>2760</v>
          </cell>
          <cell r="S419">
            <v>33.119999999999997</v>
          </cell>
          <cell r="Y419">
            <v>2190</v>
          </cell>
          <cell r="Z419">
            <v>26.28</v>
          </cell>
          <cell r="AA419">
            <v>2190</v>
          </cell>
          <cell r="AB419">
            <v>26.28</v>
          </cell>
        </row>
        <row r="420">
          <cell r="C420">
            <v>2040</v>
          </cell>
          <cell r="D420">
            <v>20.400000000000002</v>
          </cell>
          <cell r="E420">
            <v>2040</v>
          </cell>
          <cell r="F420">
            <v>20.400000000000002</v>
          </cell>
          <cell r="P420">
            <v>2760</v>
          </cell>
          <cell r="Q420">
            <v>27.6</v>
          </cell>
          <cell r="R420">
            <v>2760</v>
          </cell>
          <cell r="S420">
            <v>27.6</v>
          </cell>
          <cell r="Y420">
            <v>2190</v>
          </cell>
          <cell r="Z420">
            <v>21.900000000000002</v>
          </cell>
          <cell r="AA420">
            <v>2190</v>
          </cell>
          <cell r="AB420">
            <v>21.900000000000002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17</v>
          </cell>
          <cell r="D422">
            <v>51</v>
          </cell>
          <cell r="E422">
            <v>17</v>
          </cell>
          <cell r="F422">
            <v>51</v>
          </cell>
          <cell r="P422">
            <v>23</v>
          </cell>
          <cell r="Q422">
            <v>69</v>
          </cell>
          <cell r="R422">
            <v>23</v>
          </cell>
          <cell r="S422">
            <v>69</v>
          </cell>
          <cell r="Y422">
            <v>17</v>
          </cell>
          <cell r="Z422">
            <v>51</v>
          </cell>
          <cell r="AA422">
            <v>17</v>
          </cell>
          <cell r="AB422">
            <v>51</v>
          </cell>
        </row>
        <row r="423">
          <cell r="C423">
            <v>17</v>
          </cell>
          <cell r="D423">
            <v>51</v>
          </cell>
          <cell r="E423">
            <v>17</v>
          </cell>
          <cell r="F423">
            <v>51</v>
          </cell>
          <cell r="P423">
            <v>23</v>
          </cell>
          <cell r="Q423">
            <v>69</v>
          </cell>
          <cell r="R423">
            <v>23</v>
          </cell>
          <cell r="S423">
            <v>69</v>
          </cell>
          <cell r="Y423">
            <v>17</v>
          </cell>
          <cell r="Z423">
            <v>51</v>
          </cell>
          <cell r="AA423">
            <v>17</v>
          </cell>
          <cell r="AB423">
            <v>51</v>
          </cell>
        </row>
        <row r="424">
          <cell r="C424">
            <v>17</v>
          </cell>
          <cell r="D424">
            <v>163.20000000000002</v>
          </cell>
          <cell r="E424">
            <v>17</v>
          </cell>
          <cell r="F424">
            <v>163.20000000000002</v>
          </cell>
          <cell r="P424">
            <v>23</v>
          </cell>
          <cell r="Q424">
            <v>220.79999999999998</v>
          </cell>
          <cell r="R424">
            <v>23</v>
          </cell>
          <cell r="S424">
            <v>220.79999999999998</v>
          </cell>
          <cell r="Y424">
            <v>17</v>
          </cell>
          <cell r="Z424">
            <v>163.19999999999999</v>
          </cell>
          <cell r="AA424">
            <v>17</v>
          </cell>
          <cell r="AB424">
            <v>163.19999999999999</v>
          </cell>
        </row>
        <row r="425">
          <cell r="C425">
            <v>2</v>
          </cell>
          <cell r="D425">
            <v>2.88</v>
          </cell>
          <cell r="E425">
            <v>2</v>
          </cell>
          <cell r="F425">
            <v>2.88</v>
          </cell>
          <cell r="P425">
            <v>2</v>
          </cell>
          <cell r="Q425">
            <v>2.88</v>
          </cell>
          <cell r="R425">
            <v>2</v>
          </cell>
          <cell r="S425">
            <v>2.88</v>
          </cell>
          <cell r="Y425">
            <v>2</v>
          </cell>
          <cell r="Z425">
            <v>2.88</v>
          </cell>
          <cell r="AA425">
            <v>2</v>
          </cell>
          <cell r="AB425">
            <v>2.88</v>
          </cell>
        </row>
        <row r="426">
          <cell r="C426">
            <v>17</v>
          </cell>
          <cell r="D426">
            <v>30.6</v>
          </cell>
          <cell r="E426">
            <v>17</v>
          </cell>
          <cell r="F426">
            <v>30.6</v>
          </cell>
          <cell r="P426">
            <v>23</v>
          </cell>
          <cell r="Q426">
            <v>41.4</v>
          </cell>
          <cell r="R426">
            <v>23</v>
          </cell>
          <cell r="S426">
            <v>41.4</v>
          </cell>
          <cell r="Y426">
            <v>17</v>
          </cell>
          <cell r="Z426">
            <v>30.6</v>
          </cell>
          <cell r="AA426">
            <v>17</v>
          </cell>
          <cell r="AB426">
            <v>30.6</v>
          </cell>
        </row>
        <row r="427">
          <cell r="C427">
            <v>17</v>
          </cell>
          <cell r="D427">
            <v>20.399999999999999</v>
          </cell>
          <cell r="E427">
            <v>17</v>
          </cell>
          <cell r="F427">
            <v>20.399999999999999</v>
          </cell>
          <cell r="P427">
            <v>23</v>
          </cell>
          <cell r="Q427">
            <v>27.599999999999998</v>
          </cell>
          <cell r="R427">
            <v>23</v>
          </cell>
          <cell r="S427">
            <v>27.599999999999998</v>
          </cell>
          <cell r="Y427">
            <v>17</v>
          </cell>
          <cell r="Z427">
            <v>20.399999999999999</v>
          </cell>
          <cell r="AA427">
            <v>17</v>
          </cell>
          <cell r="AB427">
            <v>20.399999999999999</v>
          </cell>
        </row>
        <row r="428">
          <cell r="C428">
            <v>17</v>
          </cell>
          <cell r="D428">
            <v>20.399999999999999</v>
          </cell>
          <cell r="E428">
            <v>17</v>
          </cell>
          <cell r="F428">
            <v>20.399999999999999</v>
          </cell>
          <cell r="P428">
            <v>23</v>
          </cell>
          <cell r="Q428">
            <v>27.599999999999998</v>
          </cell>
          <cell r="R428">
            <v>23</v>
          </cell>
          <cell r="S428">
            <v>27.599999999999998</v>
          </cell>
          <cell r="Y428">
            <v>17</v>
          </cell>
          <cell r="Z428">
            <v>20.399999999999999</v>
          </cell>
          <cell r="AA428">
            <v>17</v>
          </cell>
          <cell r="AB428">
            <v>20.399999999999999</v>
          </cell>
        </row>
        <row r="429">
          <cell r="C429">
            <v>17</v>
          </cell>
          <cell r="D429">
            <v>30.6</v>
          </cell>
          <cell r="E429">
            <v>17</v>
          </cell>
          <cell r="F429">
            <v>30.6</v>
          </cell>
          <cell r="P429">
            <v>23</v>
          </cell>
          <cell r="Q429">
            <v>41.4</v>
          </cell>
          <cell r="R429">
            <v>23</v>
          </cell>
          <cell r="S429">
            <v>41.4</v>
          </cell>
          <cell r="Y429">
            <v>17</v>
          </cell>
          <cell r="Z429">
            <v>30.6</v>
          </cell>
          <cell r="AA429">
            <v>17</v>
          </cell>
          <cell r="AB429">
            <v>30.6</v>
          </cell>
        </row>
        <row r="430">
          <cell r="C430">
            <v>2040</v>
          </cell>
          <cell r="D430">
            <v>20.400000000000002</v>
          </cell>
          <cell r="E430">
            <v>2040</v>
          </cell>
          <cell r="F430">
            <v>20.400000000000002</v>
          </cell>
          <cell r="P430">
            <v>2760</v>
          </cell>
          <cell r="Q430">
            <v>27.6</v>
          </cell>
          <cell r="R430">
            <v>2760</v>
          </cell>
          <cell r="S430">
            <v>27.6</v>
          </cell>
          <cell r="Y430">
            <v>2190</v>
          </cell>
          <cell r="Z430">
            <v>21.900000000000002</v>
          </cell>
          <cell r="AA430">
            <v>2190</v>
          </cell>
          <cell r="AB430">
            <v>21.900000000000002</v>
          </cell>
        </row>
        <row r="431">
          <cell r="C431">
            <v>2040</v>
          </cell>
          <cell r="D431">
            <v>20.400000000000002</v>
          </cell>
          <cell r="E431">
            <v>2040</v>
          </cell>
          <cell r="F431">
            <v>20.400000000000002</v>
          </cell>
          <cell r="P431">
            <v>2760</v>
          </cell>
          <cell r="Q431">
            <v>27.6</v>
          </cell>
          <cell r="R431">
            <v>2760</v>
          </cell>
          <cell r="S431">
            <v>27.6</v>
          </cell>
          <cell r="Y431">
            <v>2190</v>
          </cell>
          <cell r="Z431">
            <v>21.900000000000002</v>
          </cell>
          <cell r="AA431">
            <v>2190</v>
          </cell>
          <cell r="AB431">
            <v>21.900000000000002</v>
          </cell>
        </row>
        <row r="432">
          <cell r="C432">
            <v>2040</v>
          </cell>
          <cell r="D432">
            <v>25.5</v>
          </cell>
          <cell r="E432">
            <v>2040</v>
          </cell>
          <cell r="F432">
            <v>25.5</v>
          </cell>
          <cell r="P432">
            <v>2760</v>
          </cell>
          <cell r="Q432">
            <v>34.5</v>
          </cell>
          <cell r="R432">
            <v>2760</v>
          </cell>
          <cell r="S432">
            <v>34.5</v>
          </cell>
          <cell r="Y432">
            <v>2190</v>
          </cell>
          <cell r="Z432">
            <v>27.375</v>
          </cell>
          <cell r="AA432">
            <v>2190</v>
          </cell>
          <cell r="AB432">
            <v>27.375</v>
          </cell>
        </row>
        <row r="433">
          <cell r="C433">
            <v>2040</v>
          </cell>
          <cell r="D433">
            <v>15.299999999999999</v>
          </cell>
          <cell r="E433">
            <v>2040</v>
          </cell>
          <cell r="F433">
            <v>15.299999999999999</v>
          </cell>
          <cell r="P433">
            <v>2760</v>
          </cell>
          <cell r="Q433">
            <v>20.7</v>
          </cell>
          <cell r="R433">
            <v>2760</v>
          </cell>
          <cell r="S433">
            <v>20.7</v>
          </cell>
          <cell r="Y433">
            <v>2190</v>
          </cell>
          <cell r="Z433">
            <v>16.425000000000001</v>
          </cell>
          <cell r="AA433">
            <v>2190</v>
          </cell>
          <cell r="AB433">
            <v>16.425000000000001</v>
          </cell>
        </row>
        <row r="434">
          <cell r="C434">
            <v>2040</v>
          </cell>
          <cell r="D434">
            <v>15.299999999999999</v>
          </cell>
          <cell r="E434">
            <v>2040</v>
          </cell>
          <cell r="F434">
            <v>15.299999999999999</v>
          </cell>
          <cell r="P434">
            <v>2760</v>
          </cell>
          <cell r="Q434">
            <v>20.7</v>
          </cell>
          <cell r="R434">
            <v>2760</v>
          </cell>
          <cell r="S434">
            <v>20.7</v>
          </cell>
          <cell r="Y434">
            <v>2190</v>
          </cell>
          <cell r="Z434">
            <v>16.425000000000001</v>
          </cell>
          <cell r="AA434">
            <v>2190</v>
          </cell>
          <cell r="AB434">
            <v>16.425000000000001</v>
          </cell>
        </row>
        <row r="435">
          <cell r="C435">
            <v>2040</v>
          </cell>
          <cell r="D435">
            <v>4.08</v>
          </cell>
          <cell r="E435">
            <v>2040</v>
          </cell>
          <cell r="F435">
            <v>4.08</v>
          </cell>
          <cell r="P435">
            <v>2760</v>
          </cell>
          <cell r="Q435">
            <v>5.5200000000000005</v>
          </cell>
          <cell r="R435">
            <v>2760</v>
          </cell>
          <cell r="S435">
            <v>5.5200000000000005</v>
          </cell>
          <cell r="Y435">
            <v>2190</v>
          </cell>
          <cell r="Z435">
            <v>4.38</v>
          </cell>
          <cell r="AA435">
            <v>2190</v>
          </cell>
          <cell r="AB435">
            <v>4.38</v>
          </cell>
        </row>
        <row r="436">
          <cell r="C436">
            <v>2040</v>
          </cell>
          <cell r="D436">
            <v>4.08</v>
          </cell>
          <cell r="E436">
            <v>2040</v>
          </cell>
          <cell r="F436">
            <v>4.08</v>
          </cell>
          <cell r="P436">
            <v>2760</v>
          </cell>
          <cell r="Q436">
            <v>5.5200000000000005</v>
          </cell>
          <cell r="R436">
            <v>2760</v>
          </cell>
          <cell r="S436">
            <v>5.5200000000000005</v>
          </cell>
          <cell r="Y436">
            <v>2190</v>
          </cell>
          <cell r="Z436">
            <v>4.38</v>
          </cell>
          <cell r="AA436">
            <v>2190</v>
          </cell>
          <cell r="AB436">
            <v>4.38</v>
          </cell>
        </row>
        <row r="437">
          <cell r="E437">
            <v>0</v>
          </cell>
          <cell r="F437">
            <v>0</v>
          </cell>
          <cell r="P437">
            <v>6</v>
          </cell>
          <cell r="Q437">
            <v>10.44</v>
          </cell>
          <cell r="R437">
            <v>6</v>
          </cell>
          <cell r="S437">
            <v>10.44</v>
          </cell>
          <cell r="Z437">
            <v>0</v>
          </cell>
          <cell r="AA437">
            <v>0</v>
          </cell>
          <cell r="AB437">
            <v>0</v>
          </cell>
        </row>
        <row r="438">
          <cell r="C438">
            <v>2040</v>
          </cell>
          <cell r="D438">
            <v>10.200000000000001</v>
          </cell>
          <cell r="E438">
            <v>2040</v>
          </cell>
          <cell r="F438">
            <v>10.200000000000001</v>
          </cell>
          <cell r="P438">
            <v>2760</v>
          </cell>
          <cell r="Q438">
            <v>13.8</v>
          </cell>
          <cell r="R438">
            <v>2760</v>
          </cell>
          <cell r="S438">
            <v>13.8</v>
          </cell>
          <cell r="Y438">
            <v>2190</v>
          </cell>
          <cell r="Z438">
            <v>10.950000000000001</v>
          </cell>
          <cell r="AA438">
            <v>2190</v>
          </cell>
          <cell r="AB438">
            <v>10.950000000000001</v>
          </cell>
        </row>
        <row r="439">
          <cell r="C439">
            <v>2040</v>
          </cell>
          <cell r="D439">
            <v>4.08</v>
          </cell>
          <cell r="E439">
            <v>2040</v>
          </cell>
          <cell r="F439">
            <v>4.08</v>
          </cell>
          <cell r="P439">
            <v>2760</v>
          </cell>
          <cell r="Q439">
            <v>5.5200000000000005</v>
          </cell>
          <cell r="R439">
            <v>2760</v>
          </cell>
          <cell r="S439">
            <v>5.5200000000000005</v>
          </cell>
          <cell r="Y439">
            <v>2190</v>
          </cell>
          <cell r="Z439">
            <v>4.38</v>
          </cell>
          <cell r="AA439">
            <v>2190</v>
          </cell>
          <cell r="AB439">
            <v>4.38</v>
          </cell>
        </row>
        <row r="440">
          <cell r="D440">
            <v>901.5</v>
          </cell>
          <cell r="F440">
            <v>901.5</v>
          </cell>
          <cell r="J440">
            <v>0</v>
          </cell>
          <cell r="L440">
            <v>0</v>
          </cell>
          <cell r="Q440">
            <v>1229.0999999999999</v>
          </cell>
          <cell r="S440">
            <v>1229.0999999999999</v>
          </cell>
          <cell r="U440">
            <v>0</v>
          </cell>
          <cell r="Y440">
            <v>2190</v>
          </cell>
          <cell r="Z440">
            <v>940.57499999999982</v>
          </cell>
          <cell r="AB440">
            <v>940.57499999999982</v>
          </cell>
        </row>
        <row r="441">
          <cell r="D441">
            <v>903.3</v>
          </cell>
          <cell r="F441">
            <v>903.3</v>
          </cell>
          <cell r="J441">
            <v>0</v>
          </cell>
          <cell r="L441">
            <v>0</v>
          </cell>
          <cell r="Q441">
            <v>3011.2</v>
          </cell>
          <cell r="S441">
            <v>3011.2</v>
          </cell>
          <cell r="U441">
            <v>0</v>
          </cell>
          <cell r="Y441">
            <v>2190</v>
          </cell>
          <cell r="Z441">
            <v>948.67499999999984</v>
          </cell>
          <cell r="AB441">
            <v>948.67499999999984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903.3</v>
          </cell>
          <cell r="E514">
            <v>0</v>
          </cell>
          <cell r="F514">
            <v>903.3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3011.2</v>
          </cell>
          <cell r="R514">
            <v>23</v>
          </cell>
          <cell r="S514">
            <v>3011.2</v>
          </cell>
          <cell r="T514">
            <v>0</v>
          </cell>
          <cell r="U514">
            <v>0</v>
          </cell>
          <cell r="Y514">
            <v>2190</v>
          </cell>
          <cell r="Z514">
            <v>948.67499999999984</v>
          </cell>
          <cell r="AA514">
            <v>17</v>
          </cell>
          <cell r="AB514">
            <v>948.67499999999984</v>
          </cell>
        </row>
        <row r="515">
          <cell r="C515">
            <v>0</v>
          </cell>
          <cell r="D515">
            <v>903.3</v>
          </cell>
          <cell r="E515">
            <v>0</v>
          </cell>
          <cell r="F515">
            <v>903.3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3011.2</v>
          </cell>
          <cell r="R515">
            <v>23</v>
          </cell>
          <cell r="S515">
            <v>3011.2</v>
          </cell>
          <cell r="T515">
            <v>0</v>
          </cell>
          <cell r="U515">
            <v>0</v>
          </cell>
          <cell r="Y515">
            <v>2190</v>
          </cell>
          <cell r="Z515">
            <v>948.67499999999984</v>
          </cell>
          <cell r="AA515">
            <v>17</v>
          </cell>
          <cell r="AB515">
            <v>948.67499999999984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23</v>
          </cell>
          <cell r="T516">
            <v>0</v>
          </cell>
          <cell r="U516">
            <v>477.19000000000005</v>
          </cell>
          <cell r="Y516">
            <v>2190</v>
          </cell>
          <cell r="AA516">
            <v>17</v>
          </cell>
        </row>
      </sheetData>
      <sheetData sheetId="19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120</v>
          </cell>
          <cell r="Q145">
            <v>3.5999999999999996</v>
          </cell>
          <cell r="R145">
            <v>120</v>
          </cell>
          <cell r="S145">
            <v>3.5999999999999996</v>
          </cell>
          <cell r="Y145">
            <v>120</v>
          </cell>
          <cell r="Z145">
            <v>3.5999999999999996</v>
          </cell>
          <cell r="AA145">
            <v>120</v>
          </cell>
          <cell r="AB145">
            <v>3.5999999999999996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120</v>
          </cell>
          <cell r="Q147">
            <v>3.5999999999999996</v>
          </cell>
          <cell r="R147">
            <v>120</v>
          </cell>
          <cell r="S147">
            <v>3.5999999999999996</v>
          </cell>
          <cell r="T147">
            <v>0</v>
          </cell>
          <cell r="U147">
            <v>0</v>
          </cell>
          <cell r="Y147">
            <v>120</v>
          </cell>
          <cell r="Z147">
            <v>3.5999999999999996</v>
          </cell>
          <cell r="AA147">
            <v>120</v>
          </cell>
          <cell r="AB147">
            <v>3.5999999999999996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142</v>
          </cell>
          <cell r="D164">
            <v>8.52</v>
          </cell>
          <cell r="E164">
            <v>85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37</v>
          </cell>
          <cell r="Q166">
            <v>1.1099999999999999</v>
          </cell>
          <cell r="R166">
            <v>37</v>
          </cell>
          <cell r="S166">
            <v>1.1099999999999999</v>
          </cell>
          <cell r="Y166">
            <v>12</v>
          </cell>
          <cell r="Z166">
            <v>0.36</v>
          </cell>
          <cell r="AA166">
            <v>12</v>
          </cell>
          <cell r="AB166">
            <v>0.36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142</v>
          </cell>
          <cell r="D168">
            <v>8.52</v>
          </cell>
          <cell r="E168">
            <v>85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37</v>
          </cell>
          <cell r="Q168">
            <v>1.1099999999999999</v>
          </cell>
          <cell r="R168">
            <v>37</v>
          </cell>
          <cell r="S168">
            <v>1.1099999999999999</v>
          </cell>
          <cell r="T168">
            <v>0</v>
          </cell>
          <cell r="U168">
            <v>0</v>
          </cell>
          <cell r="Y168">
            <v>12</v>
          </cell>
          <cell r="Z168">
            <v>0.36</v>
          </cell>
          <cell r="AA168">
            <v>12</v>
          </cell>
          <cell r="AB168">
            <v>0.36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85</v>
          </cell>
          <cell r="Q172">
            <v>2.5499999999999998</v>
          </cell>
          <cell r="R172">
            <v>85</v>
          </cell>
          <cell r="S172">
            <v>2.5499999999999998</v>
          </cell>
          <cell r="Y172">
            <v>85</v>
          </cell>
          <cell r="Z172">
            <v>2.5499999999999998</v>
          </cell>
          <cell r="AA172">
            <v>85</v>
          </cell>
          <cell r="AB172">
            <v>2.5499999999999998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85</v>
          </cell>
          <cell r="Q174">
            <v>2.5499999999999998</v>
          </cell>
          <cell r="R174">
            <v>85</v>
          </cell>
          <cell r="S174">
            <v>2.5499999999999998</v>
          </cell>
          <cell r="T174">
            <v>0</v>
          </cell>
          <cell r="U174">
            <v>0</v>
          </cell>
          <cell r="Y174">
            <v>85</v>
          </cell>
          <cell r="Z174">
            <v>2.5499999999999998</v>
          </cell>
          <cell r="AA174">
            <v>85</v>
          </cell>
          <cell r="AB174">
            <v>2.5499999999999998</v>
          </cell>
        </row>
        <row r="175">
          <cell r="C175">
            <v>0</v>
          </cell>
          <cell r="D175">
            <v>0</v>
          </cell>
        </row>
        <row r="176">
          <cell r="C176">
            <v>312</v>
          </cell>
          <cell r="D176">
            <v>18.72</v>
          </cell>
          <cell r="E176">
            <v>308</v>
          </cell>
          <cell r="P176">
            <v>308</v>
          </cell>
          <cell r="Q176">
            <v>18.48</v>
          </cell>
          <cell r="R176">
            <v>308</v>
          </cell>
          <cell r="S176">
            <v>18.48</v>
          </cell>
          <cell r="Y176">
            <v>100</v>
          </cell>
          <cell r="Z176">
            <v>6</v>
          </cell>
          <cell r="AA176">
            <v>100</v>
          </cell>
          <cell r="AB176">
            <v>6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312</v>
          </cell>
          <cell r="D180">
            <v>18.72</v>
          </cell>
          <cell r="E180">
            <v>308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308</v>
          </cell>
          <cell r="Q180">
            <v>18.48</v>
          </cell>
          <cell r="R180">
            <v>308</v>
          </cell>
          <cell r="S180">
            <v>18.48</v>
          </cell>
          <cell r="T180">
            <v>0</v>
          </cell>
          <cell r="U180">
            <v>0</v>
          </cell>
          <cell r="Y180">
            <v>100</v>
          </cell>
          <cell r="Z180">
            <v>6</v>
          </cell>
          <cell r="AA180">
            <v>100</v>
          </cell>
          <cell r="AB180">
            <v>6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454</v>
          </cell>
          <cell r="D193">
            <v>27.24</v>
          </cell>
          <cell r="E193">
            <v>393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430</v>
          </cell>
          <cell r="Q193">
            <v>22.14</v>
          </cell>
          <cell r="R193">
            <v>430</v>
          </cell>
          <cell r="S193">
            <v>22.14</v>
          </cell>
          <cell r="T193">
            <v>0</v>
          </cell>
          <cell r="U193">
            <v>0</v>
          </cell>
          <cell r="Y193">
            <v>197</v>
          </cell>
          <cell r="Z193">
            <v>8.91</v>
          </cell>
          <cell r="AA193">
            <v>197</v>
          </cell>
          <cell r="AB193">
            <v>8.91</v>
          </cell>
        </row>
        <row r="197">
          <cell r="P197">
            <v>18932</v>
          </cell>
          <cell r="Q197">
            <v>28.398</v>
          </cell>
          <cell r="R197">
            <v>18932</v>
          </cell>
          <cell r="S197">
            <v>28.398</v>
          </cell>
          <cell r="Y197">
            <v>18932</v>
          </cell>
          <cell r="Z197">
            <v>28.398</v>
          </cell>
          <cell r="AA197">
            <v>18932</v>
          </cell>
          <cell r="AB197">
            <v>28.398</v>
          </cell>
        </row>
        <row r="198">
          <cell r="P198">
            <v>16</v>
          </cell>
          <cell r="Q198">
            <v>2.4E-2</v>
          </cell>
          <cell r="R198">
            <v>16</v>
          </cell>
          <cell r="S198">
            <v>2.4E-2</v>
          </cell>
          <cell r="Y198">
            <v>16</v>
          </cell>
          <cell r="Z198">
            <v>2.4E-2</v>
          </cell>
          <cell r="AA198">
            <v>16</v>
          </cell>
          <cell r="AB198">
            <v>2.4E-2</v>
          </cell>
        </row>
        <row r="199">
          <cell r="C199">
            <v>7</v>
          </cell>
          <cell r="D199">
            <v>1.0500000000000001E-2</v>
          </cell>
          <cell r="P199">
            <v>12</v>
          </cell>
          <cell r="Q199">
            <v>1.8000000000000002E-2</v>
          </cell>
          <cell r="R199">
            <v>12</v>
          </cell>
          <cell r="S199">
            <v>1.8000000000000002E-2</v>
          </cell>
          <cell r="Y199">
            <v>12</v>
          </cell>
          <cell r="Z199">
            <v>1.8000000000000002E-2</v>
          </cell>
          <cell r="AA199">
            <v>12</v>
          </cell>
          <cell r="AB199">
            <v>1.8000000000000002E-2</v>
          </cell>
        </row>
        <row r="200">
          <cell r="P200">
            <v>26632</v>
          </cell>
          <cell r="Q200">
            <v>39.948</v>
          </cell>
          <cell r="R200">
            <v>26632</v>
          </cell>
          <cell r="S200">
            <v>39.948</v>
          </cell>
          <cell r="Y200">
            <v>26632</v>
          </cell>
          <cell r="Z200">
            <v>39.948</v>
          </cell>
          <cell r="AA200">
            <v>26632</v>
          </cell>
          <cell r="AB200">
            <v>39.948</v>
          </cell>
        </row>
        <row r="201">
          <cell r="C201">
            <v>37</v>
          </cell>
          <cell r="D201">
            <v>5.5500000000000001E-2</v>
          </cell>
          <cell r="P201">
            <v>23</v>
          </cell>
          <cell r="Q201">
            <v>3.4500000000000003E-2</v>
          </cell>
          <cell r="R201">
            <v>23</v>
          </cell>
          <cell r="S201">
            <v>3.4500000000000003E-2</v>
          </cell>
          <cell r="Y201">
            <v>23</v>
          </cell>
          <cell r="Z201">
            <v>3.4500000000000003E-2</v>
          </cell>
          <cell r="AA201">
            <v>23</v>
          </cell>
          <cell r="AB201">
            <v>3.4500000000000003E-2</v>
          </cell>
        </row>
        <row r="202">
          <cell r="C202">
            <v>26</v>
          </cell>
          <cell r="D202">
            <v>3.9E-2</v>
          </cell>
          <cell r="P202">
            <v>29</v>
          </cell>
          <cell r="Q202">
            <v>4.3500000000000004E-2</v>
          </cell>
          <cell r="R202">
            <v>29</v>
          </cell>
          <cell r="S202">
            <v>4.3500000000000004E-2</v>
          </cell>
          <cell r="Y202">
            <v>29</v>
          </cell>
          <cell r="Z202">
            <v>4.3500000000000004E-2</v>
          </cell>
          <cell r="AA202">
            <v>29</v>
          </cell>
          <cell r="AB202">
            <v>4.3500000000000004E-2</v>
          </cell>
        </row>
        <row r="203">
          <cell r="P203">
            <v>31218</v>
          </cell>
          <cell r="Q203">
            <v>78.045000000000002</v>
          </cell>
          <cell r="R203">
            <v>31218</v>
          </cell>
          <cell r="S203">
            <v>78.045000000000002</v>
          </cell>
          <cell r="Y203">
            <v>31218</v>
          </cell>
          <cell r="Z203">
            <v>78.045000000000002</v>
          </cell>
          <cell r="AA203">
            <v>31218</v>
          </cell>
          <cell r="AB203">
            <v>78.045000000000002</v>
          </cell>
        </row>
        <row r="204">
          <cell r="C204">
            <v>101</v>
          </cell>
          <cell r="D204">
            <v>0.2525</v>
          </cell>
          <cell r="P204">
            <v>36</v>
          </cell>
          <cell r="Q204">
            <v>0.09</v>
          </cell>
          <cell r="R204">
            <v>36</v>
          </cell>
          <cell r="S204">
            <v>0.09</v>
          </cell>
          <cell r="Y204">
            <v>36</v>
          </cell>
          <cell r="Z204">
            <v>0.09</v>
          </cell>
          <cell r="AA204">
            <v>36</v>
          </cell>
          <cell r="AB204">
            <v>0.09</v>
          </cell>
        </row>
        <row r="205">
          <cell r="C205">
            <v>27</v>
          </cell>
          <cell r="D205">
            <v>6.7500000000000004E-2</v>
          </cell>
          <cell r="P205">
            <v>84</v>
          </cell>
          <cell r="Q205">
            <v>0.21</v>
          </cell>
          <cell r="R205">
            <v>84</v>
          </cell>
          <cell r="S205">
            <v>0.21</v>
          </cell>
          <cell r="Y205">
            <v>84</v>
          </cell>
          <cell r="Z205">
            <v>0.21</v>
          </cell>
          <cell r="AA205">
            <v>84</v>
          </cell>
          <cell r="AB205">
            <v>0.21</v>
          </cell>
        </row>
        <row r="206">
          <cell r="C206">
            <v>198</v>
          </cell>
          <cell r="D206">
            <v>0.42500000000000004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76982</v>
          </cell>
          <cell r="Q206">
            <v>146.81100000000001</v>
          </cell>
          <cell r="R206">
            <v>76982</v>
          </cell>
          <cell r="S206">
            <v>146.81100000000001</v>
          </cell>
          <cell r="T206">
            <v>0</v>
          </cell>
          <cell r="U206">
            <v>0</v>
          </cell>
          <cell r="Y206">
            <v>76982</v>
          </cell>
          <cell r="Z206">
            <v>146.81100000000001</v>
          </cell>
          <cell r="AA206">
            <v>76982</v>
          </cell>
          <cell r="AB206">
            <v>146.81100000000001</v>
          </cell>
        </row>
        <row r="208">
          <cell r="C208">
            <v>40686</v>
          </cell>
          <cell r="D208">
            <v>162.744</v>
          </cell>
          <cell r="E208">
            <v>40686</v>
          </cell>
          <cell r="F208">
            <v>162.744</v>
          </cell>
          <cell r="P208">
            <v>37741</v>
          </cell>
          <cell r="Q208">
            <v>150.964</v>
          </cell>
          <cell r="R208">
            <v>37741</v>
          </cell>
          <cell r="S208">
            <v>150.964</v>
          </cell>
          <cell r="Y208">
            <v>37741</v>
          </cell>
          <cell r="Z208">
            <v>150.964</v>
          </cell>
          <cell r="AA208">
            <v>37741</v>
          </cell>
          <cell r="AB208">
            <v>150.964</v>
          </cell>
        </row>
        <row r="209">
          <cell r="C209">
            <v>7796</v>
          </cell>
          <cell r="D209">
            <v>31.184000000000001</v>
          </cell>
          <cell r="E209">
            <v>7796</v>
          </cell>
          <cell r="F209">
            <v>31.184000000000001</v>
          </cell>
          <cell r="P209">
            <v>7068</v>
          </cell>
          <cell r="Q209">
            <v>28.272000000000002</v>
          </cell>
          <cell r="R209">
            <v>7068</v>
          </cell>
          <cell r="S209">
            <v>28.272000000000002</v>
          </cell>
          <cell r="Y209">
            <v>7068</v>
          </cell>
          <cell r="Z209">
            <v>28.272000000000002</v>
          </cell>
          <cell r="AA209">
            <v>7068</v>
          </cell>
          <cell r="AB209">
            <v>28.272000000000002</v>
          </cell>
        </row>
        <row r="210">
          <cell r="C210">
            <v>6281</v>
          </cell>
          <cell r="D210">
            <v>25.123999999999999</v>
          </cell>
          <cell r="E210">
            <v>6281</v>
          </cell>
          <cell r="F210">
            <v>25.123999999999999</v>
          </cell>
          <cell r="P210">
            <v>5799</v>
          </cell>
          <cell r="Q210">
            <v>23.196000000000002</v>
          </cell>
          <cell r="R210">
            <v>5799</v>
          </cell>
          <cell r="S210">
            <v>23.196000000000002</v>
          </cell>
          <cell r="Y210">
            <v>5799</v>
          </cell>
          <cell r="Z210">
            <v>23.196000000000002</v>
          </cell>
          <cell r="AA210">
            <v>5799</v>
          </cell>
          <cell r="AB210">
            <v>23.196000000000002</v>
          </cell>
        </row>
        <row r="211">
          <cell r="C211">
            <v>24287</v>
          </cell>
          <cell r="D211">
            <v>97.147999999999996</v>
          </cell>
          <cell r="E211">
            <v>24287</v>
          </cell>
          <cell r="F211">
            <v>97.147999999999996</v>
          </cell>
          <cell r="P211">
            <v>22649</v>
          </cell>
          <cell r="Q211">
            <v>90.596000000000004</v>
          </cell>
          <cell r="R211">
            <v>22649</v>
          </cell>
          <cell r="S211">
            <v>90.596000000000004</v>
          </cell>
          <cell r="Y211">
            <v>22649</v>
          </cell>
          <cell r="Z211">
            <v>90.596000000000004</v>
          </cell>
          <cell r="AA211">
            <v>22649</v>
          </cell>
          <cell r="AB211">
            <v>90.596000000000004</v>
          </cell>
        </row>
        <row r="212">
          <cell r="C212">
            <v>79050</v>
          </cell>
          <cell r="D212">
            <v>316.2</v>
          </cell>
          <cell r="E212">
            <v>79050</v>
          </cell>
          <cell r="F212">
            <v>316.2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73257</v>
          </cell>
          <cell r="Q212">
            <v>293.02800000000002</v>
          </cell>
          <cell r="R212">
            <v>73257</v>
          </cell>
          <cell r="S212">
            <v>293.02800000000002</v>
          </cell>
          <cell r="T212">
            <v>0</v>
          </cell>
          <cell r="U212">
            <v>0</v>
          </cell>
          <cell r="Y212">
            <v>73257</v>
          </cell>
          <cell r="Z212">
            <v>293.02800000000002</v>
          </cell>
          <cell r="AA212">
            <v>73257</v>
          </cell>
          <cell r="AB212">
            <v>293.02800000000002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85</v>
          </cell>
          <cell r="D241">
            <v>437.57999999999993</v>
          </cell>
          <cell r="E241">
            <v>85</v>
          </cell>
          <cell r="F241">
            <v>437.57999999999993</v>
          </cell>
          <cell r="P241">
            <v>85</v>
          </cell>
          <cell r="Q241">
            <v>465.12</v>
          </cell>
          <cell r="R241">
            <v>85</v>
          </cell>
          <cell r="S241">
            <v>465.12</v>
          </cell>
          <cell r="Y241">
            <v>85</v>
          </cell>
          <cell r="Z241">
            <v>465.12</v>
          </cell>
          <cell r="AA241">
            <v>85</v>
          </cell>
          <cell r="AB241">
            <v>465.12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98</v>
          </cell>
          <cell r="D246">
            <v>706.30560000000003</v>
          </cell>
          <cell r="E246">
            <v>98</v>
          </cell>
          <cell r="F246">
            <v>706.30560000000003</v>
          </cell>
          <cell r="P246">
            <v>98</v>
          </cell>
          <cell r="Q246">
            <v>751.46399999999994</v>
          </cell>
          <cell r="R246">
            <v>98</v>
          </cell>
          <cell r="S246">
            <v>751.46399999999994</v>
          </cell>
          <cell r="Y246">
            <v>98</v>
          </cell>
          <cell r="Z246">
            <v>751.46399999999994</v>
          </cell>
          <cell r="AA246">
            <v>98</v>
          </cell>
          <cell r="AB246">
            <v>751.46399999999994</v>
          </cell>
        </row>
        <row r="247">
          <cell r="C247">
            <v>82</v>
          </cell>
          <cell r="D247">
            <v>590.99040000000002</v>
          </cell>
          <cell r="E247">
            <v>82</v>
          </cell>
          <cell r="F247">
            <v>590.99040000000002</v>
          </cell>
          <cell r="P247">
            <v>82</v>
          </cell>
          <cell r="Q247">
            <v>628.77600000000007</v>
          </cell>
          <cell r="R247">
            <v>82</v>
          </cell>
          <cell r="S247">
            <v>628.77600000000007</v>
          </cell>
          <cell r="Y247">
            <v>82</v>
          </cell>
          <cell r="Z247">
            <v>628.77600000000007</v>
          </cell>
          <cell r="AA247">
            <v>82</v>
          </cell>
          <cell r="AB247">
            <v>628.77600000000007</v>
          </cell>
        </row>
        <row r="248">
          <cell r="C248">
            <v>86</v>
          </cell>
          <cell r="D248">
            <v>619.81920000000002</v>
          </cell>
          <cell r="E248">
            <v>86</v>
          </cell>
          <cell r="F248">
            <v>619.81920000000002</v>
          </cell>
          <cell r="P248">
            <v>86</v>
          </cell>
          <cell r="Q248">
            <v>659.44799999999998</v>
          </cell>
          <cell r="R248">
            <v>86</v>
          </cell>
          <cell r="S248">
            <v>659.44799999999998</v>
          </cell>
          <cell r="Y248">
            <v>86</v>
          </cell>
          <cell r="Z248">
            <v>659.44799999999998</v>
          </cell>
          <cell r="AA248">
            <v>86</v>
          </cell>
          <cell r="AB248">
            <v>659.44799999999998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126</v>
          </cell>
          <cell r="D255">
            <v>151.19999999999999</v>
          </cell>
          <cell r="E255">
            <v>126</v>
          </cell>
          <cell r="F255">
            <v>151.19999999999999</v>
          </cell>
          <cell r="P255">
            <v>126</v>
          </cell>
          <cell r="Q255">
            <v>151.19999999999999</v>
          </cell>
          <cell r="R255">
            <v>126</v>
          </cell>
          <cell r="S255">
            <v>151.19999999999999</v>
          </cell>
          <cell r="Y255">
            <v>126</v>
          </cell>
          <cell r="Z255">
            <v>151.19999999999999</v>
          </cell>
          <cell r="AA255">
            <v>126</v>
          </cell>
          <cell r="AB255">
            <v>151.19999999999999</v>
          </cell>
        </row>
        <row r="256">
          <cell r="C256">
            <v>28</v>
          </cell>
          <cell r="D256">
            <v>33.6</v>
          </cell>
          <cell r="E256">
            <v>28</v>
          </cell>
          <cell r="F256">
            <v>33.6</v>
          </cell>
          <cell r="P256">
            <v>28</v>
          </cell>
          <cell r="Q256">
            <v>33.6</v>
          </cell>
          <cell r="R256">
            <v>28</v>
          </cell>
          <cell r="S256">
            <v>33.6</v>
          </cell>
          <cell r="Y256">
            <v>28</v>
          </cell>
          <cell r="Z256">
            <v>33.6</v>
          </cell>
          <cell r="AA256">
            <v>28</v>
          </cell>
          <cell r="AB256">
            <v>33.6</v>
          </cell>
        </row>
        <row r="257">
          <cell r="C257">
            <v>119</v>
          </cell>
          <cell r="D257">
            <v>142.79999999999998</v>
          </cell>
          <cell r="E257">
            <v>119</v>
          </cell>
          <cell r="F257">
            <v>142.79999999999998</v>
          </cell>
          <cell r="P257">
            <v>119</v>
          </cell>
          <cell r="Q257">
            <v>142.79999999999998</v>
          </cell>
          <cell r="R257">
            <v>119</v>
          </cell>
          <cell r="S257">
            <v>142.79999999999998</v>
          </cell>
          <cell r="Y257">
            <v>119</v>
          </cell>
          <cell r="Z257">
            <v>142.79999999999998</v>
          </cell>
          <cell r="AA257">
            <v>119</v>
          </cell>
          <cell r="AB257">
            <v>142.79999999999998</v>
          </cell>
        </row>
        <row r="258">
          <cell r="C258">
            <v>624</v>
          </cell>
          <cell r="D258">
            <v>2682.2952</v>
          </cell>
          <cell r="E258">
            <v>624</v>
          </cell>
          <cell r="F258">
            <v>2682.2952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624</v>
          </cell>
          <cell r="Q258">
            <v>2832.4079999999999</v>
          </cell>
          <cell r="R258">
            <v>624</v>
          </cell>
          <cell r="S258">
            <v>2832.4079999999999</v>
          </cell>
          <cell r="T258">
            <v>0</v>
          </cell>
          <cell r="U258">
            <v>0</v>
          </cell>
          <cell r="Y258">
            <v>624</v>
          </cell>
          <cell r="Z258">
            <v>2832.4079999999999</v>
          </cell>
          <cell r="AA258">
            <v>624</v>
          </cell>
          <cell r="AB258">
            <v>2832.4079999999999</v>
          </cell>
        </row>
        <row r="259">
          <cell r="C259">
            <v>624</v>
          </cell>
          <cell r="D259">
            <v>2682.2952</v>
          </cell>
          <cell r="E259">
            <v>624</v>
          </cell>
          <cell r="F259">
            <v>2682.2952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624</v>
          </cell>
          <cell r="Q259">
            <v>2832.4079999999999</v>
          </cell>
          <cell r="R259">
            <v>624</v>
          </cell>
          <cell r="S259">
            <v>2832.4079999999999</v>
          </cell>
          <cell r="T259">
            <v>0</v>
          </cell>
          <cell r="U259">
            <v>0</v>
          </cell>
          <cell r="Y259">
            <v>624</v>
          </cell>
          <cell r="Z259">
            <v>2832.4079999999999</v>
          </cell>
          <cell r="AA259">
            <v>624</v>
          </cell>
          <cell r="AB259">
            <v>2832.4079999999999</v>
          </cell>
        </row>
        <row r="260">
          <cell r="C260">
            <v>624</v>
          </cell>
          <cell r="D260">
            <v>2682.2952</v>
          </cell>
          <cell r="E260">
            <v>624</v>
          </cell>
          <cell r="F260">
            <v>2682.2952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624</v>
          </cell>
          <cell r="Q260">
            <v>2832.4079999999999</v>
          </cell>
          <cell r="R260">
            <v>624</v>
          </cell>
          <cell r="S260">
            <v>2832.4079999999999</v>
          </cell>
          <cell r="T260">
            <v>0</v>
          </cell>
          <cell r="U260">
            <v>0</v>
          </cell>
          <cell r="Y260">
            <v>624</v>
          </cell>
          <cell r="Z260">
            <v>2832.4079999999999</v>
          </cell>
          <cell r="AA260">
            <v>624</v>
          </cell>
          <cell r="AB260">
            <v>2832.4079999999999</v>
          </cell>
        </row>
        <row r="264">
          <cell r="C264">
            <v>942</v>
          </cell>
          <cell r="D264">
            <v>6.5940000000000003</v>
          </cell>
          <cell r="E264">
            <v>900</v>
          </cell>
          <cell r="F264">
            <v>6.3</v>
          </cell>
          <cell r="P264">
            <v>920</v>
          </cell>
          <cell r="Q264">
            <v>9.2000000000000011</v>
          </cell>
          <cell r="R264">
            <v>920</v>
          </cell>
          <cell r="S264">
            <v>9.2000000000000011</v>
          </cell>
          <cell r="Y264">
            <v>920</v>
          </cell>
          <cell r="Z264">
            <v>9.2000000000000011</v>
          </cell>
          <cell r="AA264">
            <v>920</v>
          </cell>
          <cell r="AB264">
            <v>9.2000000000000011</v>
          </cell>
        </row>
        <row r="265">
          <cell r="C265">
            <v>1025</v>
          </cell>
          <cell r="D265">
            <v>7.1749999999999998</v>
          </cell>
          <cell r="E265">
            <v>915</v>
          </cell>
          <cell r="F265">
            <v>4.12</v>
          </cell>
          <cell r="P265">
            <v>1026</v>
          </cell>
          <cell r="Q265">
            <v>10.26</v>
          </cell>
          <cell r="R265">
            <v>1026</v>
          </cell>
          <cell r="S265">
            <v>10.26</v>
          </cell>
          <cell r="Y265">
            <v>1026</v>
          </cell>
          <cell r="Z265">
            <v>10.26</v>
          </cell>
          <cell r="AA265">
            <v>1026</v>
          </cell>
          <cell r="AB265">
            <v>10.26</v>
          </cell>
        </row>
        <row r="266">
          <cell r="C266">
            <v>1215</v>
          </cell>
          <cell r="D266">
            <v>8.5050000000000008</v>
          </cell>
          <cell r="P266">
            <v>1175</v>
          </cell>
          <cell r="Q266">
            <v>11.75</v>
          </cell>
          <cell r="R266">
            <v>1175</v>
          </cell>
          <cell r="S266">
            <v>11.75</v>
          </cell>
          <cell r="Y266">
            <v>1175</v>
          </cell>
          <cell r="Z266">
            <v>11.75</v>
          </cell>
          <cell r="AA266">
            <v>1175</v>
          </cell>
          <cell r="AB266">
            <v>11.75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942</v>
          </cell>
          <cell r="D268">
            <v>5.6520000000000001</v>
          </cell>
          <cell r="P268">
            <v>920</v>
          </cell>
          <cell r="Q268">
            <v>9.2000000000000011</v>
          </cell>
          <cell r="R268">
            <v>920</v>
          </cell>
          <cell r="S268">
            <v>9.2000000000000011</v>
          </cell>
          <cell r="Y268">
            <v>920</v>
          </cell>
          <cell r="Z268">
            <v>9.2000000000000011</v>
          </cell>
          <cell r="AA268">
            <v>920</v>
          </cell>
          <cell r="AB268">
            <v>9.2000000000000011</v>
          </cell>
        </row>
        <row r="269">
          <cell r="C269">
            <v>1025</v>
          </cell>
          <cell r="D269">
            <v>6.15</v>
          </cell>
          <cell r="P269">
            <v>1026</v>
          </cell>
          <cell r="Q269">
            <v>10.26</v>
          </cell>
          <cell r="R269">
            <v>1026</v>
          </cell>
          <cell r="S269">
            <v>10.26</v>
          </cell>
          <cell r="Y269">
            <v>1026</v>
          </cell>
          <cell r="Z269">
            <v>10.26</v>
          </cell>
          <cell r="AA269">
            <v>1026</v>
          </cell>
          <cell r="AB269">
            <v>10.26</v>
          </cell>
        </row>
        <row r="270">
          <cell r="C270">
            <v>1215</v>
          </cell>
          <cell r="D270">
            <v>7.29</v>
          </cell>
          <cell r="P270">
            <v>1175</v>
          </cell>
          <cell r="Q270">
            <v>11.75</v>
          </cell>
          <cell r="R270">
            <v>1175</v>
          </cell>
          <cell r="S270">
            <v>11.75</v>
          </cell>
          <cell r="Y270">
            <v>1175</v>
          </cell>
          <cell r="Z270">
            <v>11.75</v>
          </cell>
          <cell r="AA270">
            <v>1175</v>
          </cell>
          <cell r="AB270">
            <v>11.75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3</v>
          </cell>
          <cell r="D277">
            <v>4.2000000000000003E-2</v>
          </cell>
          <cell r="E277">
            <v>3</v>
          </cell>
          <cell r="F277">
            <v>4.2000000000000003E-2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3</v>
          </cell>
          <cell r="D278">
            <v>4.2000000000000003E-2</v>
          </cell>
          <cell r="E278">
            <v>3</v>
          </cell>
          <cell r="F278">
            <v>4.2000000000000003E-2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3</v>
          </cell>
          <cell r="D279">
            <v>4.2000000000000003E-2</v>
          </cell>
          <cell r="E279">
            <v>3</v>
          </cell>
          <cell r="F279">
            <v>4.2000000000000003E-2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1</v>
          </cell>
          <cell r="D281">
            <v>0.02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50</v>
          </cell>
          <cell r="D282">
            <v>0.8</v>
          </cell>
          <cell r="E282">
            <v>50</v>
          </cell>
          <cell r="F282">
            <v>0.8</v>
          </cell>
          <cell r="P282">
            <v>118</v>
          </cell>
          <cell r="Q282">
            <v>2.36</v>
          </cell>
          <cell r="R282">
            <v>118</v>
          </cell>
          <cell r="S282">
            <v>2.36</v>
          </cell>
          <cell r="Y282">
            <v>118</v>
          </cell>
          <cell r="Z282">
            <v>1.8880000000000001</v>
          </cell>
          <cell r="AA282">
            <v>118</v>
          </cell>
          <cell r="AB282">
            <v>1.8880000000000001</v>
          </cell>
        </row>
        <row r="283">
          <cell r="C283">
            <v>3242</v>
          </cell>
          <cell r="D283">
            <v>42.312000000000005</v>
          </cell>
          <cell r="E283">
            <v>59</v>
          </cell>
          <cell r="F283">
            <v>11.346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3389</v>
          </cell>
          <cell r="Q283">
            <v>67.86</v>
          </cell>
          <cell r="R283">
            <v>3389</v>
          </cell>
          <cell r="S283">
            <v>67.86</v>
          </cell>
          <cell r="T283">
            <v>0</v>
          </cell>
          <cell r="U283">
            <v>0</v>
          </cell>
          <cell r="Y283">
            <v>3389</v>
          </cell>
          <cell r="Z283">
            <v>67.308000000000007</v>
          </cell>
          <cell r="AA283">
            <v>3389</v>
          </cell>
          <cell r="AB283">
            <v>67.308000000000007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30</v>
          </cell>
          <cell r="D287">
            <v>57.6</v>
          </cell>
          <cell r="E287">
            <v>30</v>
          </cell>
          <cell r="F287">
            <v>57.6</v>
          </cell>
          <cell r="P287">
            <v>40</v>
          </cell>
          <cell r="Q287">
            <v>84.47999999999999</v>
          </cell>
          <cell r="R287">
            <v>40</v>
          </cell>
          <cell r="S287">
            <v>84.47999999999999</v>
          </cell>
          <cell r="Y287">
            <v>40</v>
          </cell>
          <cell r="Z287">
            <v>84.47999999999999</v>
          </cell>
          <cell r="AA287">
            <v>40</v>
          </cell>
          <cell r="AB287">
            <v>84.47999999999999</v>
          </cell>
        </row>
        <row r="288">
          <cell r="C288">
            <v>15</v>
          </cell>
          <cell r="D288">
            <v>28.8</v>
          </cell>
          <cell r="E288">
            <v>15</v>
          </cell>
          <cell r="F288">
            <v>28.8</v>
          </cell>
          <cell r="P288">
            <v>20</v>
          </cell>
          <cell r="Q288">
            <v>42.239999999999995</v>
          </cell>
          <cell r="R288">
            <v>20</v>
          </cell>
          <cell r="S288">
            <v>42.239999999999995</v>
          </cell>
          <cell r="Y288">
            <v>20</v>
          </cell>
          <cell r="Z288">
            <v>42.239999999999995</v>
          </cell>
          <cell r="AA288">
            <v>20</v>
          </cell>
          <cell r="AB288">
            <v>42.239999999999995</v>
          </cell>
        </row>
        <row r="289">
          <cell r="C289">
            <v>15</v>
          </cell>
          <cell r="D289">
            <v>28.8</v>
          </cell>
          <cell r="E289">
            <v>15</v>
          </cell>
          <cell r="F289">
            <v>28.8</v>
          </cell>
          <cell r="P289">
            <v>20</v>
          </cell>
          <cell r="Q289">
            <v>42.239999999999995</v>
          </cell>
          <cell r="R289">
            <v>20</v>
          </cell>
          <cell r="S289">
            <v>42.239999999999995</v>
          </cell>
          <cell r="Y289">
            <v>20</v>
          </cell>
          <cell r="Z289">
            <v>42.239999999999995</v>
          </cell>
          <cell r="AA289">
            <v>20</v>
          </cell>
          <cell r="AB289">
            <v>42.239999999999995</v>
          </cell>
        </row>
        <row r="290">
          <cell r="E290">
            <v>0</v>
          </cell>
          <cell r="F290">
            <v>0</v>
          </cell>
          <cell r="P290">
            <v>20</v>
          </cell>
          <cell r="Q290">
            <v>28.799999999999997</v>
          </cell>
          <cell r="R290">
            <v>20</v>
          </cell>
          <cell r="S290">
            <v>28.799999999999997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5</v>
          </cell>
          <cell r="Q291">
            <v>5</v>
          </cell>
          <cell r="R291">
            <v>5</v>
          </cell>
          <cell r="S291">
            <v>5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15</v>
          </cell>
          <cell r="Q292">
            <v>15</v>
          </cell>
          <cell r="R292">
            <v>15</v>
          </cell>
          <cell r="S292">
            <v>15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15</v>
          </cell>
          <cell r="D293">
            <v>7.5</v>
          </cell>
          <cell r="E293">
            <v>15</v>
          </cell>
          <cell r="F293">
            <v>7.5</v>
          </cell>
          <cell r="P293">
            <v>20</v>
          </cell>
          <cell r="Q293">
            <v>10</v>
          </cell>
          <cell r="R293">
            <v>20</v>
          </cell>
          <cell r="S293">
            <v>10</v>
          </cell>
          <cell r="Y293">
            <v>20</v>
          </cell>
          <cell r="Z293">
            <v>10</v>
          </cell>
          <cell r="AA293">
            <v>20</v>
          </cell>
          <cell r="AB293">
            <v>10</v>
          </cell>
        </row>
        <row r="294">
          <cell r="C294">
            <v>15</v>
          </cell>
          <cell r="D294">
            <v>4.5</v>
          </cell>
          <cell r="E294">
            <v>15</v>
          </cell>
          <cell r="F294">
            <v>4.5</v>
          </cell>
          <cell r="P294">
            <v>20</v>
          </cell>
          <cell r="Q294">
            <v>6</v>
          </cell>
          <cell r="R294">
            <v>20</v>
          </cell>
          <cell r="S294">
            <v>6</v>
          </cell>
          <cell r="Y294">
            <v>20</v>
          </cell>
          <cell r="Z294">
            <v>6</v>
          </cell>
          <cell r="AA294">
            <v>20</v>
          </cell>
          <cell r="AB294">
            <v>6</v>
          </cell>
        </row>
        <row r="295">
          <cell r="E295">
            <v>0</v>
          </cell>
          <cell r="F295">
            <v>0</v>
          </cell>
          <cell r="P295">
            <v>20</v>
          </cell>
          <cell r="Q295">
            <v>2</v>
          </cell>
          <cell r="R295">
            <v>20</v>
          </cell>
          <cell r="S295">
            <v>2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20</v>
          </cell>
          <cell r="Q296">
            <v>2</v>
          </cell>
          <cell r="R296">
            <v>20</v>
          </cell>
          <cell r="S296">
            <v>2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15</v>
          </cell>
          <cell r="D297">
            <v>127.2</v>
          </cell>
          <cell r="E297">
            <v>15</v>
          </cell>
          <cell r="F297">
            <v>127.2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20</v>
          </cell>
          <cell r="Q297">
            <v>237.76</v>
          </cell>
          <cell r="R297">
            <v>20</v>
          </cell>
          <cell r="S297">
            <v>237.76</v>
          </cell>
          <cell r="T297">
            <v>0</v>
          </cell>
          <cell r="U297">
            <v>0</v>
          </cell>
          <cell r="Y297">
            <v>20</v>
          </cell>
          <cell r="Z297">
            <v>184.95999999999998</v>
          </cell>
          <cell r="AA297">
            <v>20</v>
          </cell>
          <cell r="AB297">
            <v>184.95999999999998</v>
          </cell>
        </row>
        <row r="299">
          <cell r="C299">
            <v>50</v>
          </cell>
          <cell r="D299">
            <v>97.199999999999989</v>
          </cell>
          <cell r="E299">
            <v>50</v>
          </cell>
          <cell r="F299">
            <v>97.199999999999989</v>
          </cell>
          <cell r="P299">
            <v>62</v>
          </cell>
          <cell r="Q299">
            <v>132.58079999999998</v>
          </cell>
          <cell r="R299">
            <v>62</v>
          </cell>
          <cell r="S299">
            <v>132.58079999999998</v>
          </cell>
          <cell r="Y299">
            <v>50</v>
          </cell>
          <cell r="Z299">
            <v>106.92</v>
          </cell>
          <cell r="AA299">
            <v>50</v>
          </cell>
          <cell r="AB299">
            <v>106.92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62</v>
          </cell>
          <cell r="Q301">
            <v>6.2</v>
          </cell>
          <cell r="R301">
            <v>62</v>
          </cell>
          <cell r="S301">
            <v>6.2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50</v>
          </cell>
          <cell r="D302">
            <v>5</v>
          </cell>
          <cell r="E302">
            <v>50</v>
          </cell>
          <cell r="F302">
            <v>5</v>
          </cell>
          <cell r="P302">
            <v>62</v>
          </cell>
          <cell r="Q302">
            <v>6.2</v>
          </cell>
          <cell r="R302">
            <v>62</v>
          </cell>
          <cell r="S302">
            <v>6.2</v>
          </cell>
          <cell r="Y302">
            <v>50</v>
          </cell>
          <cell r="Z302">
            <v>5</v>
          </cell>
          <cell r="AA302">
            <v>50</v>
          </cell>
          <cell r="AB302">
            <v>5</v>
          </cell>
        </row>
        <row r="303">
          <cell r="C303">
            <v>50</v>
          </cell>
          <cell r="D303">
            <v>6</v>
          </cell>
          <cell r="E303">
            <v>50</v>
          </cell>
          <cell r="F303">
            <v>6</v>
          </cell>
          <cell r="P303">
            <v>62</v>
          </cell>
          <cell r="Q303">
            <v>7.4399999999999995</v>
          </cell>
          <cell r="R303">
            <v>62</v>
          </cell>
          <cell r="S303">
            <v>7.4399999999999995</v>
          </cell>
          <cell r="Y303">
            <v>50</v>
          </cell>
          <cell r="Z303">
            <v>6</v>
          </cell>
          <cell r="AA303">
            <v>50</v>
          </cell>
          <cell r="AB303">
            <v>6</v>
          </cell>
        </row>
        <row r="304">
          <cell r="P304">
            <v>62</v>
          </cell>
          <cell r="Q304">
            <v>1.8599999999999999</v>
          </cell>
          <cell r="R304">
            <v>62</v>
          </cell>
          <cell r="S304">
            <v>1.8599999999999999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62</v>
          </cell>
          <cell r="Q305">
            <v>1.24</v>
          </cell>
          <cell r="R305">
            <v>62</v>
          </cell>
          <cell r="S305">
            <v>1.24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50</v>
          </cell>
          <cell r="D306">
            <v>108.19999999999999</v>
          </cell>
          <cell r="F306">
            <v>108.19999999999999</v>
          </cell>
          <cell r="J306">
            <v>0</v>
          </cell>
          <cell r="L306">
            <v>0</v>
          </cell>
          <cell r="P306">
            <v>62</v>
          </cell>
          <cell r="Q306">
            <v>155.52079999999998</v>
          </cell>
          <cell r="R306">
            <v>62</v>
          </cell>
          <cell r="S306">
            <v>155.52079999999998</v>
          </cell>
          <cell r="T306">
            <v>0</v>
          </cell>
          <cell r="U306">
            <v>0</v>
          </cell>
          <cell r="Y306">
            <v>50</v>
          </cell>
          <cell r="Z306">
            <v>117.92</v>
          </cell>
          <cell r="AA306">
            <v>50</v>
          </cell>
          <cell r="AB306">
            <v>117.92</v>
          </cell>
        </row>
        <row r="309">
          <cell r="AA309">
            <v>0</v>
          </cell>
          <cell r="AB309">
            <v>0</v>
          </cell>
        </row>
        <row r="310">
          <cell r="D310">
            <v>16.670000000000002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16.670000000000002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920</v>
          </cell>
          <cell r="Q319">
            <v>4.6000000000000005</v>
          </cell>
          <cell r="R319">
            <v>920</v>
          </cell>
          <cell r="S319">
            <v>4.6000000000000005</v>
          </cell>
          <cell r="Y319">
            <v>920</v>
          </cell>
          <cell r="Z319">
            <v>4.6000000000000005</v>
          </cell>
          <cell r="AA319">
            <v>920</v>
          </cell>
          <cell r="AB319">
            <v>4.6000000000000005</v>
          </cell>
        </row>
        <row r="320">
          <cell r="P320">
            <v>1026</v>
          </cell>
          <cell r="Q320">
            <v>5.13</v>
          </cell>
          <cell r="R320">
            <v>1026</v>
          </cell>
          <cell r="S320">
            <v>5.13</v>
          </cell>
          <cell r="Y320">
            <v>1026</v>
          </cell>
          <cell r="Z320">
            <v>5.13</v>
          </cell>
          <cell r="AA320">
            <v>1026</v>
          </cell>
          <cell r="AB320">
            <v>5.13</v>
          </cell>
        </row>
        <row r="321">
          <cell r="P321">
            <v>1175</v>
          </cell>
          <cell r="Q321">
            <v>5.875</v>
          </cell>
          <cell r="R321">
            <v>1175</v>
          </cell>
          <cell r="S321">
            <v>5.875</v>
          </cell>
          <cell r="Y321">
            <v>1175</v>
          </cell>
          <cell r="Z321">
            <v>5.875</v>
          </cell>
          <cell r="AA321">
            <v>1175</v>
          </cell>
          <cell r="AB321">
            <v>5.875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3121</v>
          </cell>
          <cell r="Q322">
            <v>15.605</v>
          </cell>
          <cell r="R322">
            <v>3121</v>
          </cell>
          <cell r="S322">
            <v>15.605</v>
          </cell>
          <cell r="T322">
            <v>0</v>
          </cell>
          <cell r="U322">
            <v>0</v>
          </cell>
          <cell r="Y322">
            <v>3121</v>
          </cell>
          <cell r="Z322">
            <v>15.605</v>
          </cell>
          <cell r="AA322">
            <v>3121</v>
          </cell>
          <cell r="AB322">
            <v>15.605</v>
          </cell>
        </row>
        <row r="324">
          <cell r="C324">
            <v>767</v>
          </cell>
          <cell r="D324">
            <v>38.35</v>
          </cell>
          <cell r="E324">
            <v>767</v>
          </cell>
          <cell r="F324">
            <v>38.35</v>
          </cell>
          <cell r="P324">
            <v>770</v>
          </cell>
          <cell r="Q324">
            <v>38.5</v>
          </cell>
          <cell r="R324">
            <v>770</v>
          </cell>
          <cell r="S324">
            <v>38.5</v>
          </cell>
          <cell r="Y324">
            <v>763</v>
          </cell>
          <cell r="Z324">
            <v>38.15</v>
          </cell>
          <cell r="AA324">
            <v>763</v>
          </cell>
          <cell r="AB324">
            <v>38.15</v>
          </cell>
        </row>
        <row r="325">
          <cell r="C325">
            <v>305</v>
          </cell>
          <cell r="D325">
            <v>21.35</v>
          </cell>
          <cell r="E325">
            <v>305</v>
          </cell>
          <cell r="F325">
            <v>21.35</v>
          </cell>
          <cell r="P325">
            <v>313</v>
          </cell>
          <cell r="Q325">
            <v>21.910000000000004</v>
          </cell>
          <cell r="R325">
            <v>313</v>
          </cell>
          <cell r="S325">
            <v>21.910000000000004</v>
          </cell>
          <cell r="Y325">
            <v>311</v>
          </cell>
          <cell r="Z325">
            <v>21.770000000000003</v>
          </cell>
          <cell r="AA325">
            <v>311</v>
          </cell>
          <cell r="AB325">
            <v>21.770000000000003</v>
          </cell>
        </row>
        <row r="326">
          <cell r="C326">
            <v>1072</v>
          </cell>
          <cell r="D326">
            <v>59.7</v>
          </cell>
          <cell r="E326">
            <v>1072</v>
          </cell>
          <cell r="F326">
            <v>59.7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1083</v>
          </cell>
          <cell r="Q326">
            <v>60.410000000000004</v>
          </cell>
          <cell r="R326">
            <v>1083</v>
          </cell>
          <cell r="S326">
            <v>60.410000000000004</v>
          </cell>
          <cell r="T326">
            <v>0</v>
          </cell>
          <cell r="U326">
            <v>0</v>
          </cell>
          <cell r="Y326">
            <v>1074</v>
          </cell>
          <cell r="Z326">
            <v>59.92</v>
          </cell>
          <cell r="AA326">
            <v>1074</v>
          </cell>
          <cell r="AB326">
            <v>59.92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1076</v>
          </cell>
          <cell r="D332">
            <v>72.930000000000007</v>
          </cell>
          <cell r="E332">
            <v>1076</v>
          </cell>
          <cell r="F332">
            <v>72.930000000000007</v>
          </cell>
          <cell r="P332">
            <v>1088</v>
          </cell>
          <cell r="Q332">
            <v>74.25</v>
          </cell>
          <cell r="R332">
            <v>1088</v>
          </cell>
          <cell r="S332">
            <v>74.25</v>
          </cell>
          <cell r="Y332">
            <v>1088</v>
          </cell>
          <cell r="Z332">
            <v>74.25</v>
          </cell>
          <cell r="AA332">
            <v>1088</v>
          </cell>
          <cell r="AB332">
            <v>74.25</v>
          </cell>
        </row>
        <row r="333">
          <cell r="C333">
            <v>1076</v>
          </cell>
          <cell r="D333">
            <v>72.930000000000007</v>
          </cell>
          <cell r="E333">
            <v>1076</v>
          </cell>
          <cell r="F333">
            <v>72.930000000000007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1088</v>
          </cell>
          <cell r="Q333">
            <v>74.25</v>
          </cell>
          <cell r="R333">
            <v>1088</v>
          </cell>
          <cell r="S333">
            <v>74.25</v>
          </cell>
          <cell r="T333">
            <v>0</v>
          </cell>
          <cell r="U333">
            <v>0</v>
          </cell>
          <cell r="Y333">
            <v>1088</v>
          </cell>
          <cell r="Z333">
            <v>74.25</v>
          </cell>
          <cell r="AA333">
            <v>1088</v>
          </cell>
          <cell r="AB333">
            <v>74.25</v>
          </cell>
        </row>
        <row r="336">
          <cell r="C336">
            <v>1866</v>
          </cell>
          <cell r="D336">
            <v>55.98</v>
          </cell>
          <cell r="E336">
            <v>1866</v>
          </cell>
          <cell r="F336">
            <v>55.98</v>
          </cell>
          <cell r="P336">
            <v>1414</v>
          </cell>
          <cell r="Q336">
            <v>42.42</v>
          </cell>
          <cell r="R336">
            <v>1414</v>
          </cell>
          <cell r="S336">
            <v>42.42</v>
          </cell>
          <cell r="Y336">
            <v>1037</v>
          </cell>
          <cell r="Z336">
            <v>31.11</v>
          </cell>
          <cell r="AA336">
            <v>1037</v>
          </cell>
          <cell r="AB336">
            <v>31.11</v>
          </cell>
        </row>
        <row r="337">
          <cell r="C337">
            <v>1866</v>
          </cell>
          <cell r="D337">
            <v>55.98</v>
          </cell>
          <cell r="E337">
            <v>1866</v>
          </cell>
          <cell r="F337">
            <v>55.98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1414</v>
          </cell>
          <cell r="Q337">
            <v>42.42</v>
          </cell>
          <cell r="R337">
            <v>1414</v>
          </cell>
          <cell r="S337">
            <v>42.42</v>
          </cell>
          <cell r="T337">
            <v>0</v>
          </cell>
          <cell r="U337">
            <v>0</v>
          </cell>
          <cell r="Y337">
            <v>1037</v>
          </cell>
          <cell r="Z337">
            <v>31.11</v>
          </cell>
          <cell r="AA337">
            <v>1037</v>
          </cell>
          <cell r="AB337">
            <v>31.11</v>
          </cell>
        </row>
        <row r="339">
          <cell r="D339">
            <v>4.17</v>
          </cell>
          <cell r="F339">
            <v>4.17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4.17</v>
          </cell>
          <cell r="F340">
            <v>4.17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4.17</v>
          </cell>
          <cell r="F341">
            <v>4.17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4.16</v>
          </cell>
          <cell r="F342">
            <v>4.16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16.670000000000002</v>
          </cell>
          <cell r="F343">
            <v>16.670000000000002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5628</v>
          </cell>
          <cell r="D346">
            <v>16.884</v>
          </cell>
          <cell r="E346">
            <v>5412</v>
          </cell>
          <cell r="F346">
            <v>16.236000000000001</v>
          </cell>
          <cell r="P346">
            <v>6498</v>
          </cell>
          <cell r="Q346">
            <v>19.494</v>
          </cell>
          <cell r="R346">
            <v>6498</v>
          </cell>
          <cell r="S346">
            <v>19.494</v>
          </cell>
          <cell r="Y346">
            <v>5628</v>
          </cell>
          <cell r="Z346">
            <v>16.884</v>
          </cell>
          <cell r="AA346">
            <v>5628</v>
          </cell>
          <cell r="AB346">
            <v>16.884</v>
          </cell>
        </row>
        <row r="347">
          <cell r="C347">
            <v>5628</v>
          </cell>
          <cell r="D347">
            <v>16.884</v>
          </cell>
          <cell r="E347">
            <v>5412</v>
          </cell>
          <cell r="F347">
            <v>16.236000000000001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6498</v>
          </cell>
          <cell r="Q347">
            <v>19.494</v>
          </cell>
          <cell r="R347">
            <v>6498</v>
          </cell>
          <cell r="S347">
            <v>19.494</v>
          </cell>
          <cell r="T347">
            <v>0</v>
          </cell>
          <cell r="U347">
            <v>0</v>
          </cell>
          <cell r="Y347">
            <v>5628</v>
          </cell>
          <cell r="Z347">
            <v>16.884</v>
          </cell>
          <cell r="AA347">
            <v>5628</v>
          </cell>
          <cell r="AB347">
            <v>16.884</v>
          </cell>
        </row>
        <row r="350">
          <cell r="D350">
            <v>10</v>
          </cell>
          <cell r="E350">
            <v>0</v>
          </cell>
          <cell r="F350">
            <v>0</v>
          </cell>
          <cell r="K350">
            <v>0</v>
          </cell>
          <cell r="L350">
            <v>10</v>
          </cell>
          <cell r="Q350">
            <v>0</v>
          </cell>
          <cell r="R350">
            <v>0</v>
          </cell>
          <cell r="S350">
            <v>10</v>
          </cell>
          <cell r="T350">
            <v>0</v>
          </cell>
          <cell r="U350">
            <v>10</v>
          </cell>
          <cell r="Z350">
            <v>0</v>
          </cell>
          <cell r="AA350">
            <v>0</v>
          </cell>
          <cell r="AB350">
            <v>10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164.6</v>
          </cell>
          <cell r="E355">
            <v>0</v>
          </cell>
          <cell r="F355">
            <v>85</v>
          </cell>
          <cell r="K355">
            <v>0</v>
          </cell>
          <cell r="L355">
            <v>79.599999999999994</v>
          </cell>
          <cell r="P355">
            <v>35</v>
          </cell>
          <cell r="Q355">
            <v>290.5</v>
          </cell>
          <cell r="R355">
            <v>35</v>
          </cell>
          <cell r="S355">
            <v>370.1</v>
          </cell>
          <cell r="T355">
            <v>0</v>
          </cell>
          <cell r="U355">
            <v>79.599999999999994</v>
          </cell>
          <cell r="Y355">
            <v>6</v>
          </cell>
          <cell r="Z355">
            <v>49.800000000000004</v>
          </cell>
          <cell r="AA355">
            <v>6</v>
          </cell>
          <cell r="AB355">
            <v>129.4</v>
          </cell>
        </row>
        <row r="356">
          <cell r="D356">
            <v>50</v>
          </cell>
          <cell r="E356">
            <v>0</v>
          </cell>
          <cell r="F356">
            <v>0</v>
          </cell>
          <cell r="K356">
            <v>0</v>
          </cell>
          <cell r="L356">
            <v>50</v>
          </cell>
          <cell r="Q356">
            <v>0</v>
          </cell>
          <cell r="R356">
            <v>0</v>
          </cell>
          <cell r="S356">
            <v>50</v>
          </cell>
          <cell r="T356">
            <v>0</v>
          </cell>
          <cell r="U356">
            <v>50</v>
          </cell>
          <cell r="Z356">
            <v>0</v>
          </cell>
          <cell r="AA356">
            <v>0</v>
          </cell>
          <cell r="AB356">
            <v>50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113</v>
          </cell>
          <cell r="D359">
            <v>174.45</v>
          </cell>
          <cell r="E359">
            <v>0</v>
          </cell>
          <cell r="F359">
            <v>0</v>
          </cell>
          <cell r="K359">
            <v>113</v>
          </cell>
          <cell r="L359">
            <v>174.45</v>
          </cell>
          <cell r="P359">
            <v>22</v>
          </cell>
          <cell r="Q359">
            <v>46.2</v>
          </cell>
          <cell r="R359">
            <v>22</v>
          </cell>
          <cell r="S359">
            <v>220.64999999999998</v>
          </cell>
          <cell r="T359">
            <v>113</v>
          </cell>
          <cell r="U359">
            <v>174.45</v>
          </cell>
          <cell r="Z359">
            <v>0</v>
          </cell>
          <cell r="AA359">
            <v>0</v>
          </cell>
          <cell r="AB359">
            <v>174.45</v>
          </cell>
        </row>
        <row r="360">
          <cell r="C360">
            <v>29</v>
          </cell>
          <cell r="D360">
            <v>34.07</v>
          </cell>
          <cell r="E360">
            <v>0</v>
          </cell>
          <cell r="F360">
            <v>0</v>
          </cell>
          <cell r="K360">
            <v>29</v>
          </cell>
          <cell r="L360">
            <v>34.07</v>
          </cell>
          <cell r="P360">
            <v>2</v>
          </cell>
          <cell r="Q360">
            <v>4.2</v>
          </cell>
          <cell r="R360">
            <v>2</v>
          </cell>
          <cell r="S360">
            <v>38.270000000000003</v>
          </cell>
          <cell r="T360">
            <v>29</v>
          </cell>
          <cell r="U360">
            <v>34.07</v>
          </cell>
          <cell r="Z360">
            <v>0</v>
          </cell>
          <cell r="AA360">
            <v>0</v>
          </cell>
          <cell r="AB360">
            <v>34.07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35</v>
          </cell>
          <cell r="Q361">
            <v>38.5</v>
          </cell>
          <cell r="R361">
            <v>35</v>
          </cell>
          <cell r="S361">
            <v>38.5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161</v>
          </cell>
          <cell r="D364">
            <v>193.2</v>
          </cell>
          <cell r="E364">
            <v>0</v>
          </cell>
          <cell r="F364">
            <v>0</v>
          </cell>
          <cell r="K364">
            <v>161</v>
          </cell>
          <cell r="L364">
            <v>193.2</v>
          </cell>
          <cell r="Q364">
            <v>0</v>
          </cell>
          <cell r="R364">
            <v>0</v>
          </cell>
          <cell r="S364">
            <v>193.2</v>
          </cell>
          <cell r="T364">
            <v>161</v>
          </cell>
          <cell r="U364">
            <v>193.2</v>
          </cell>
          <cell r="Z364">
            <v>0</v>
          </cell>
          <cell r="AA364">
            <v>0</v>
          </cell>
          <cell r="AB364">
            <v>193.2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D367">
            <v>26</v>
          </cell>
          <cell r="E367">
            <v>0</v>
          </cell>
          <cell r="F367">
            <v>0</v>
          </cell>
          <cell r="K367">
            <v>0</v>
          </cell>
          <cell r="L367">
            <v>26</v>
          </cell>
          <cell r="P367">
            <v>1</v>
          </cell>
          <cell r="Q367">
            <v>8.3000000000000007</v>
          </cell>
          <cell r="R367">
            <v>1</v>
          </cell>
          <cell r="S367">
            <v>34.299999999999997</v>
          </cell>
          <cell r="T367">
            <v>0</v>
          </cell>
          <cell r="U367">
            <v>26</v>
          </cell>
          <cell r="Z367">
            <v>0</v>
          </cell>
          <cell r="AA367">
            <v>0</v>
          </cell>
          <cell r="AB367">
            <v>26</v>
          </cell>
        </row>
        <row r="368">
          <cell r="D368">
            <v>7</v>
          </cell>
          <cell r="E368">
            <v>0</v>
          </cell>
          <cell r="F368">
            <v>0</v>
          </cell>
          <cell r="K368">
            <v>0</v>
          </cell>
          <cell r="L368">
            <v>7</v>
          </cell>
          <cell r="Q368">
            <v>0</v>
          </cell>
          <cell r="R368">
            <v>0</v>
          </cell>
          <cell r="S368">
            <v>7</v>
          </cell>
          <cell r="T368">
            <v>0</v>
          </cell>
          <cell r="U368">
            <v>7</v>
          </cell>
          <cell r="Z368">
            <v>0</v>
          </cell>
          <cell r="AA368">
            <v>0</v>
          </cell>
          <cell r="AB368">
            <v>7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101</v>
          </cell>
          <cell r="Q370">
            <v>26.26</v>
          </cell>
          <cell r="R370">
            <v>101</v>
          </cell>
          <cell r="S370">
            <v>26.26</v>
          </cell>
          <cell r="T370">
            <v>0</v>
          </cell>
          <cell r="U370">
            <v>0</v>
          </cell>
          <cell r="Y370">
            <v>101</v>
          </cell>
          <cell r="Z370">
            <v>26.26</v>
          </cell>
          <cell r="AA370">
            <v>101</v>
          </cell>
          <cell r="AB370">
            <v>26.26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P373">
            <v>53</v>
          </cell>
          <cell r="Q373">
            <v>53</v>
          </cell>
          <cell r="R373">
            <v>53</v>
          </cell>
          <cell r="S373">
            <v>53</v>
          </cell>
          <cell r="T373">
            <v>0</v>
          </cell>
          <cell r="U373">
            <v>0</v>
          </cell>
          <cell r="Y373">
            <v>53</v>
          </cell>
          <cell r="Z373">
            <v>53</v>
          </cell>
          <cell r="AA373">
            <v>53</v>
          </cell>
          <cell r="AB373">
            <v>53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P374">
            <v>30</v>
          </cell>
          <cell r="Q374">
            <v>26.7</v>
          </cell>
          <cell r="R374">
            <v>30</v>
          </cell>
          <cell r="S374">
            <v>26.7</v>
          </cell>
          <cell r="T374">
            <v>0</v>
          </cell>
          <cell r="U374">
            <v>0</v>
          </cell>
          <cell r="Y374">
            <v>30</v>
          </cell>
          <cell r="Z374">
            <v>26.7</v>
          </cell>
          <cell r="AA374">
            <v>30</v>
          </cell>
          <cell r="AB374">
            <v>26.7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5</v>
          </cell>
          <cell r="Q381">
            <v>155</v>
          </cell>
          <cell r="R381">
            <v>5</v>
          </cell>
          <cell r="S381">
            <v>155</v>
          </cell>
          <cell r="T381">
            <v>0</v>
          </cell>
          <cell r="U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C384">
            <v>303</v>
          </cell>
          <cell r="D384">
            <v>659.31999999999994</v>
          </cell>
          <cell r="E384">
            <v>0</v>
          </cell>
          <cell r="F384">
            <v>85</v>
          </cell>
          <cell r="I384">
            <v>0</v>
          </cell>
          <cell r="J384">
            <v>0</v>
          </cell>
          <cell r="K384">
            <v>303</v>
          </cell>
          <cell r="L384">
            <v>574.31999999999994</v>
          </cell>
          <cell r="P384">
            <v>284</v>
          </cell>
          <cell r="Q384">
            <v>648.66</v>
          </cell>
          <cell r="R384">
            <v>284</v>
          </cell>
          <cell r="S384">
            <v>1222.98</v>
          </cell>
          <cell r="T384">
            <v>303</v>
          </cell>
          <cell r="U384">
            <v>574.31999999999994</v>
          </cell>
          <cell r="Y384">
            <v>190</v>
          </cell>
          <cell r="Z384">
            <v>155.76</v>
          </cell>
          <cell r="AA384">
            <v>190</v>
          </cell>
          <cell r="AB384">
            <v>730.08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292.96609999999998</v>
          </cell>
          <cell r="S388">
            <v>292.96609999999998</v>
          </cell>
          <cell r="Z388">
            <v>218</v>
          </cell>
          <cell r="AA388">
            <v>0</v>
          </cell>
          <cell r="AB388">
            <v>218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292.96609999999998</v>
          </cell>
          <cell r="R391">
            <v>0</v>
          </cell>
          <cell r="S391">
            <v>292.96609999999998</v>
          </cell>
          <cell r="T391">
            <v>0</v>
          </cell>
          <cell r="U391">
            <v>0</v>
          </cell>
          <cell r="Y391">
            <v>0</v>
          </cell>
          <cell r="Z391">
            <v>218</v>
          </cell>
          <cell r="AA391">
            <v>0</v>
          </cell>
          <cell r="AB391">
            <v>218</v>
          </cell>
        </row>
        <row r="393">
          <cell r="D393">
            <v>38.06</v>
          </cell>
          <cell r="P393">
            <v>1020</v>
          </cell>
          <cell r="Q393">
            <v>35.78</v>
          </cell>
          <cell r="R393">
            <v>1020</v>
          </cell>
          <cell r="S393">
            <v>35.78</v>
          </cell>
          <cell r="Y393">
            <v>1020</v>
          </cell>
          <cell r="Z393">
            <v>35.78</v>
          </cell>
          <cell r="AA393">
            <v>1020</v>
          </cell>
          <cell r="AB393">
            <v>35.78</v>
          </cell>
        </row>
        <row r="394">
          <cell r="D394">
            <v>9.25</v>
          </cell>
          <cell r="E394">
            <v>49388</v>
          </cell>
          <cell r="F394">
            <v>2.96</v>
          </cell>
          <cell r="P394">
            <v>13211</v>
          </cell>
          <cell r="Q394">
            <v>15.853</v>
          </cell>
          <cell r="R394">
            <v>13211</v>
          </cell>
          <cell r="S394">
            <v>15.853</v>
          </cell>
          <cell r="Y394">
            <v>13211</v>
          </cell>
          <cell r="Z394">
            <v>15.853</v>
          </cell>
          <cell r="AA394">
            <v>13211</v>
          </cell>
          <cell r="AB394">
            <v>15.853</v>
          </cell>
        </row>
        <row r="395">
          <cell r="D395">
            <v>61.77</v>
          </cell>
          <cell r="E395">
            <v>31170</v>
          </cell>
          <cell r="F395">
            <v>2.4900000000000002</v>
          </cell>
          <cell r="P395">
            <v>315</v>
          </cell>
          <cell r="Q395">
            <v>82.6</v>
          </cell>
          <cell r="R395">
            <v>315</v>
          </cell>
          <cell r="S395">
            <v>82.6</v>
          </cell>
          <cell r="Y395">
            <v>315</v>
          </cell>
          <cell r="Z395">
            <v>65</v>
          </cell>
          <cell r="AA395">
            <v>315</v>
          </cell>
          <cell r="AB395">
            <v>65</v>
          </cell>
        </row>
        <row r="396">
          <cell r="D396">
            <v>23.832000000000001</v>
          </cell>
          <cell r="Q396">
            <v>43.317130500000005</v>
          </cell>
          <cell r="R396">
            <v>0</v>
          </cell>
          <cell r="S396">
            <v>43.317130500000005</v>
          </cell>
          <cell r="Z396">
            <v>28</v>
          </cell>
          <cell r="AA396">
            <v>0</v>
          </cell>
          <cell r="AB396">
            <v>28</v>
          </cell>
        </row>
        <row r="397">
          <cell r="D397">
            <v>132.91200000000001</v>
          </cell>
          <cell r="E397">
            <v>80558</v>
          </cell>
          <cell r="F397">
            <v>5.45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14546</v>
          </cell>
          <cell r="Q397">
            <v>177.55013050000002</v>
          </cell>
          <cell r="R397">
            <v>14546</v>
          </cell>
          <cell r="S397">
            <v>177.55013050000002</v>
          </cell>
          <cell r="T397">
            <v>0</v>
          </cell>
          <cell r="U397">
            <v>0</v>
          </cell>
          <cell r="Y397">
            <v>14546</v>
          </cell>
          <cell r="Z397">
            <v>144.63300000000001</v>
          </cell>
          <cell r="AA397">
            <v>14546</v>
          </cell>
          <cell r="AB397">
            <v>144.63300000000001</v>
          </cell>
        </row>
        <row r="398">
          <cell r="D398">
            <v>4479.2487999999994</v>
          </cell>
          <cell r="F398">
            <v>3557.2071999999989</v>
          </cell>
          <cell r="I398">
            <v>0</v>
          </cell>
          <cell r="J398">
            <v>0</v>
          </cell>
          <cell r="K398">
            <v>303</v>
          </cell>
          <cell r="L398">
            <v>574.31999999999994</v>
          </cell>
          <cell r="P398">
            <v>182940</v>
          </cell>
          <cell r="Q398">
            <v>5248.083030499999</v>
          </cell>
          <cell r="R398">
            <v>182940</v>
          </cell>
          <cell r="S398">
            <v>5822.4030304999997</v>
          </cell>
          <cell r="T398">
            <v>303</v>
          </cell>
          <cell r="U398">
            <v>574.31999999999994</v>
          </cell>
          <cell r="Y398">
            <v>181345</v>
          </cell>
          <cell r="Z398">
            <v>4528.7070000000003</v>
          </cell>
          <cell r="AA398">
            <v>181345</v>
          </cell>
          <cell r="AB398">
            <v>5103.027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C407">
            <v>0</v>
          </cell>
          <cell r="D407">
            <v>0</v>
          </cell>
          <cell r="P407">
            <v>5</v>
          </cell>
          <cell r="Q407">
            <v>1350</v>
          </cell>
          <cell r="R407">
            <v>5</v>
          </cell>
          <cell r="S407">
            <v>1350</v>
          </cell>
          <cell r="Z407">
            <v>0</v>
          </cell>
          <cell r="AA407">
            <v>0</v>
          </cell>
          <cell r="AB407">
            <v>0</v>
          </cell>
        </row>
        <row r="408">
          <cell r="C408">
            <v>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20</v>
          </cell>
          <cell r="Q412">
            <v>60</v>
          </cell>
          <cell r="R412">
            <v>20</v>
          </cell>
          <cell r="S412">
            <v>60</v>
          </cell>
          <cell r="Z412">
            <v>0</v>
          </cell>
          <cell r="AA412">
            <v>0</v>
          </cell>
          <cell r="AB412">
            <v>0</v>
          </cell>
        </row>
        <row r="413">
          <cell r="C413">
            <v>0</v>
          </cell>
          <cell r="D413">
            <v>0</v>
          </cell>
          <cell r="P413">
            <v>20</v>
          </cell>
          <cell r="Q413">
            <v>70</v>
          </cell>
          <cell r="R413">
            <v>20</v>
          </cell>
          <cell r="S413">
            <v>70</v>
          </cell>
          <cell r="Z413">
            <v>0</v>
          </cell>
          <cell r="AA413">
            <v>0</v>
          </cell>
          <cell r="AB413">
            <v>0</v>
          </cell>
        </row>
        <row r="414">
          <cell r="C414">
            <v>0</v>
          </cell>
          <cell r="D414">
            <v>0</v>
          </cell>
          <cell r="P414">
            <v>5</v>
          </cell>
          <cell r="Q414">
            <v>3.75</v>
          </cell>
          <cell r="R414">
            <v>5</v>
          </cell>
          <cell r="S414">
            <v>3.75</v>
          </cell>
          <cell r="Z414">
            <v>0</v>
          </cell>
          <cell r="AA414">
            <v>0</v>
          </cell>
          <cell r="AB414">
            <v>0</v>
          </cell>
        </row>
        <row r="415">
          <cell r="C415">
            <v>1</v>
          </cell>
          <cell r="D415">
            <v>0.9</v>
          </cell>
          <cell r="E415">
            <v>1</v>
          </cell>
          <cell r="F415">
            <v>0.9</v>
          </cell>
          <cell r="P415">
            <v>3</v>
          </cell>
          <cell r="Q415">
            <v>2.7</v>
          </cell>
          <cell r="R415">
            <v>3</v>
          </cell>
          <cell r="S415">
            <v>2.7</v>
          </cell>
          <cell r="Y415">
            <v>3</v>
          </cell>
          <cell r="Z415">
            <v>2.7</v>
          </cell>
          <cell r="AA415">
            <v>3</v>
          </cell>
          <cell r="AB415">
            <v>2.7</v>
          </cell>
        </row>
        <row r="416">
          <cell r="C416">
            <v>1</v>
          </cell>
          <cell r="D416">
            <v>0.9</v>
          </cell>
          <cell r="E416">
            <v>1</v>
          </cell>
          <cell r="F416">
            <v>0.9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1486.45</v>
          </cell>
          <cell r="S416">
            <v>1486.45</v>
          </cell>
          <cell r="T416">
            <v>0</v>
          </cell>
          <cell r="U416">
            <v>0</v>
          </cell>
          <cell r="Z416">
            <v>2.7</v>
          </cell>
          <cell r="AB416">
            <v>2.7</v>
          </cell>
        </row>
        <row r="418">
          <cell r="C418">
            <v>1800</v>
          </cell>
          <cell r="D418">
            <v>324</v>
          </cell>
          <cell r="E418">
            <v>1800</v>
          </cell>
          <cell r="F418">
            <v>324</v>
          </cell>
          <cell r="P418">
            <v>2400</v>
          </cell>
          <cell r="Q418">
            <v>432</v>
          </cell>
          <cell r="R418">
            <v>2400</v>
          </cell>
          <cell r="S418">
            <v>432</v>
          </cell>
          <cell r="Y418">
            <v>1830</v>
          </cell>
          <cell r="Z418">
            <v>329.4</v>
          </cell>
          <cell r="AA418">
            <v>1830</v>
          </cell>
          <cell r="AB418">
            <v>329.4</v>
          </cell>
        </row>
        <row r="419">
          <cell r="C419">
            <v>1800</v>
          </cell>
          <cell r="D419">
            <v>21.6</v>
          </cell>
          <cell r="E419">
            <v>1800</v>
          </cell>
          <cell r="F419">
            <v>21.6</v>
          </cell>
          <cell r="P419">
            <v>2400</v>
          </cell>
          <cell r="Q419">
            <v>28.8</v>
          </cell>
          <cell r="R419">
            <v>2400</v>
          </cell>
          <cell r="S419">
            <v>28.8</v>
          </cell>
          <cell r="Y419">
            <v>1830</v>
          </cell>
          <cell r="Z419">
            <v>21.96</v>
          </cell>
          <cell r="AA419">
            <v>1830</v>
          </cell>
          <cell r="AB419">
            <v>21.96</v>
          </cell>
        </row>
        <row r="420">
          <cell r="C420">
            <v>1800</v>
          </cell>
          <cell r="D420">
            <v>18</v>
          </cell>
          <cell r="E420">
            <v>1800</v>
          </cell>
          <cell r="F420">
            <v>18</v>
          </cell>
          <cell r="P420">
            <v>2400</v>
          </cell>
          <cell r="Q420">
            <v>24</v>
          </cell>
          <cell r="R420">
            <v>2400</v>
          </cell>
          <cell r="S420">
            <v>24</v>
          </cell>
          <cell r="Y420">
            <v>1830</v>
          </cell>
          <cell r="Z420">
            <v>18.3</v>
          </cell>
          <cell r="AA420">
            <v>1830</v>
          </cell>
          <cell r="AB420">
            <v>18.3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15</v>
          </cell>
          <cell r="D422">
            <v>45</v>
          </cell>
          <cell r="E422">
            <v>15</v>
          </cell>
          <cell r="F422">
            <v>45</v>
          </cell>
          <cell r="P422">
            <v>20</v>
          </cell>
          <cell r="Q422">
            <v>60</v>
          </cell>
          <cell r="R422">
            <v>20</v>
          </cell>
          <cell r="S422">
            <v>60</v>
          </cell>
          <cell r="Y422">
            <v>15</v>
          </cell>
          <cell r="Z422">
            <v>45</v>
          </cell>
          <cell r="AA422">
            <v>15</v>
          </cell>
          <cell r="AB422">
            <v>45</v>
          </cell>
        </row>
        <row r="423">
          <cell r="C423">
            <v>15</v>
          </cell>
          <cell r="D423">
            <v>45</v>
          </cell>
          <cell r="E423">
            <v>15</v>
          </cell>
          <cell r="F423">
            <v>45</v>
          </cell>
          <cell r="P423">
            <v>20</v>
          </cell>
          <cell r="Q423">
            <v>60</v>
          </cell>
          <cell r="R423">
            <v>20</v>
          </cell>
          <cell r="S423">
            <v>60</v>
          </cell>
          <cell r="Y423">
            <v>15</v>
          </cell>
          <cell r="Z423">
            <v>45</v>
          </cell>
          <cell r="AA423">
            <v>15</v>
          </cell>
          <cell r="AB423">
            <v>45</v>
          </cell>
        </row>
        <row r="424">
          <cell r="C424">
            <v>15</v>
          </cell>
          <cell r="D424">
            <v>144.00000000000003</v>
          </cell>
          <cell r="E424">
            <v>15</v>
          </cell>
          <cell r="F424">
            <v>144.00000000000003</v>
          </cell>
          <cell r="P424">
            <v>20</v>
          </cell>
          <cell r="Q424">
            <v>192</v>
          </cell>
          <cell r="R424">
            <v>20</v>
          </cell>
          <cell r="S424">
            <v>192</v>
          </cell>
          <cell r="Y424">
            <v>15</v>
          </cell>
          <cell r="Z424">
            <v>144</v>
          </cell>
          <cell r="AA424">
            <v>15</v>
          </cell>
          <cell r="AB424">
            <v>144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15</v>
          </cell>
          <cell r="D426">
            <v>27</v>
          </cell>
          <cell r="E426">
            <v>15</v>
          </cell>
          <cell r="F426">
            <v>27</v>
          </cell>
          <cell r="P426">
            <v>20</v>
          </cell>
          <cell r="Q426">
            <v>36</v>
          </cell>
          <cell r="R426">
            <v>20</v>
          </cell>
          <cell r="S426">
            <v>36</v>
          </cell>
          <cell r="Y426">
            <v>15</v>
          </cell>
          <cell r="Z426">
            <v>27</v>
          </cell>
          <cell r="AA426">
            <v>15</v>
          </cell>
          <cell r="AB426">
            <v>27</v>
          </cell>
        </row>
        <row r="427">
          <cell r="C427">
            <v>15</v>
          </cell>
          <cell r="D427">
            <v>18</v>
          </cell>
          <cell r="E427">
            <v>15</v>
          </cell>
          <cell r="F427">
            <v>18</v>
          </cell>
          <cell r="P427">
            <v>20</v>
          </cell>
          <cell r="Q427">
            <v>24</v>
          </cell>
          <cell r="R427">
            <v>20</v>
          </cell>
          <cell r="S427">
            <v>24</v>
          </cell>
          <cell r="Y427">
            <v>15</v>
          </cell>
          <cell r="Z427">
            <v>18</v>
          </cell>
          <cell r="AA427">
            <v>15</v>
          </cell>
          <cell r="AB427">
            <v>18</v>
          </cell>
        </row>
        <row r="428">
          <cell r="C428">
            <v>15</v>
          </cell>
          <cell r="D428">
            <v>18</v>
          </cell>
          <cell r="E428">
            <v>15</v>
          </cell>
          <cell r="F428">
            <v>18</v>
          </cell>
          <cell r="P428">
            <v>20</v>
          </cell>
          <cell r="Q428">
            <v>24</v>
          </cell>
          <cell r="R428">
            <v>20</v>
          </cell>
          <cell r="S428">
            <v>24</v>
          </cell>
          <cell r="Y428">
            <v>15</v>
          </cell>
          <cell r="Z428">
            <v>18</v>
          </cell>
          <cell r="AA428">
            <v>15</v>
          </cell>
          <cell r="AB428">
            <v>18</v>
          </cell>
        </row>
        <row r="429">
          <cell r="C429">
            <v>15</v>
          </cell>
          <cell r="D429">
            <v>27</v>
          </cell>
          <cell r="E429">
            <v>15</v>
          </cell>
          <cell r="F429">
            <v>27</v>
          </cell>
          <cell r="P429">
            <v>20</v>
          </cell>
          <cell r="Q429">
            <v>36</v>
          </cell>
          <cell r="R429">
            <v>20</v>
          </cell>
          <cell r="S429">
            <v>36</v>
          </cell>
          <cell r="Y429">
            <v>15</v>
          </cell>
          <cell r="Z429">
            <v>27</v>
          </cell>
          <cell r="AA429">
            <v>15</v>
          </cell>
          <cell r="AB429">
            <v>27</v>
          </cell>
        </row>
        <row r="430">
          <cell r="C430">
            <v>1800</v>
          </cell>
          <cell r="D430">
            <v>18</v>
          </cell>
          <cell r="E430">
            <v>1800</v>
          </cell>
          <cell r="F430">
            <v>18</v>
          </cell>
          <cell r="P430">
            <v>2400</v>
          </cell>
          <cell r="Q430">
            <v>24</v>
          </cell>
          <cell r="R430">
            <v>2400</v>
          </cell>
          <cell r="S430">
            <v>24</v>
          </cell>
          <cell r="Y430">
            <v>1830</v>
          </cell>
          <cell r="Z430">
            <v>18.3</v>
          </cell>
          <cell r="AA430">
            <v>1830</v>
          </cell>
          <cell r="AB430">
            <v>18.3</v>
          </cell>
        </row>
        <row r="431">
          <cell r="C431">
            <v>1800</v>
          </cell>
          <cell r="D431">
            <v>18</v>
          </cell>
          <cell r="E431">
            <v>1800</v>
          </cell>
          <cell r="F431">
            <v>18</v>
          </cell>
          <cell r="P431">
            <v>2400</v>
          </cell>
          <cell r="Q431">
            <v>24</v>
          </cell>
          <cell r="R431">
            <v>2400</v>
          </cell>
          <cell r="S431">
            <v>24</v>
          </cell>
          <cell r="Y431">
            <v>1830</v>
          </cell>
          <cell r="Z431">
            <v>18.3</v>
          </cell>
          <cell r="AA431">
            <v>1830</v>
          </cell>
          <cell r="AB431">
            <v>18.3</v>
          </cell>
        </row>
        <row r="432">
          <cell r="C432">
            <v>1800</v>
          </cell>
          <cell r="D432">
            <v>22.5</v>
          </cell>
          <cell r="E432">
            <v>1800</v>
          </cell>
          <cell r="F432">
            <v>22.5</v>
          </cell>
          <cell r="P432">
            <v>2400</v>
          </cell>
          <cell r="Q432">
            <v>30</v>
          </cell>
          <cell r="R432">
            <v>2400</v>
          </cell>
          <cell r="S432">
            <v>30</v>
          </cell>
          <cell r="Y432">
            <v>1830</v>
          </cell>
          <cell r="Z432">
            <v>22.875</v>
          </cell>
          <cell r="AA432">
            <v>1830</v>
          </cell>
          <cell r="AB432">
            <v>22.875</v>
          </cell>
        </row>
        <row r="433">
          <cell r="C433">
            <v>1800</v>
          </cell>
          <cell r="D433">
            <v>13.5</v>
          </cell>
          <cell r="E433">
            <v>1800</v>
          </cell>
          <cell r="F433">
            <v>13.5</v>
          </cell>
          <cell r="P433">
            <v>2400</v>
          </cell>
          <cell r="Q433">
            <v>18</v>
          </cell>
          <cell r="R433">
            <v>2400</v>
          </cell>
          <cell r="S433">
            <v>18</v>
          </cell>
          <cell r="Y433">
            <v>1830</v>
          </cell>
          <cell r="Z433">
            <v>13.725</v>
          </cell>
          <cell r="AA433">
            <v>1830</v>
          </cell>
          <cell r="AB433">
            <v>13.725</v>
          </cell>
        </row>
        <row r="434">
          <cell r="C434">
            <v>1800</v>
          </cell>
          <cell r="D434">
            <v>13.5</v>
          </cell>
          <cell r="E434">
            <v>1800</v>
          </cell>
          <cell r="F434">
            <v>13.5</v>
          </cell>
          <cell r="P434">
            <v>2400</v>
          </cell>
          <cell r="Q434">
            <v>18</v>
          </cell>
          <cell r="R434">
            <v>2400</v>
          </cell>
          <cell r="S434">
            <v>18</v>
          </cell>
          <cell r="Y434">
            <v>1830</v>
          </cell>
          <cell r="Z434">
            <v>13.725</v>
          </cell>
          <cell r="AA434">
            <v>1830</v>
          </cell>
          <cell r="AB434">
            <v>13.725</v>
          </cell>
        </row>
        <row r="435">
          <cell r="C435">
            <v>1800</v>
          </cell>
          <cell r="D435">
            <v>3.6</v>
          </cell>
          <cell r="E435">
            <v>1800</v>
          </cell>
          <cell r="F435">
            <v>3.6</v>
          </cell>
          <cell r="P435">
            <v>2400</v>
          </cell>
          <cell r="Q435">
            <v>4.8</v>
          </cell>
          <cell r="R435">
            <v>2400</v>
          </cell>
          <cell r="S435">
            <v>4.8</v>
          </cell>
          <cell r="Y435">
            <v>1830</v>
          </cell>
          <cell r="Z435">
            <v>3.66</v>
          </cell>
          <cell r="AA435">
            <v>1830</v>
          </cell>
          <cell r="AB435">
            <v>3.66</v>
          </cell>
        </row>
        <row r="436">
          <cell r="C436">
            <v>1800</v>
          </cell>
          <cell r="D436">
            <v>3.6</v>
          </cell>
          <cell r="E436">
            <v>1800</v>
          </cell>
          <cell r="F436">
            <v>3.6</v>
          </cell>
          <cell r="P436">
            <v>2400</v>
          </cell>
          <cell r="Q436">
            <v>4.8</v>
          </cell>
          <cell r="R436">
            <v>2400</v>
          </cell>
          <cell r="S436">
            <v>4.8</v>
          </cell>
          <cell r="Y436">
            <v>1830</v>
          </cell>
          <cell r="Z436">
            <v>3.66</v>
          </cell>
          <cell r="AA436">
            <v>1830</v>
          </cell>
          <cell r="AB436">
            <v>3.66</v>
          </cell>
        </row>
        <row r="437">
          <cell r="E437">
            <v>0</v>
          </cell>
          <cell r="F437">
            <v>0</v>
          </cell>
          <cell r="P437">
            <v>5</v>
          </cell>
          <cell r="Q437">
            <v>8.6999999999999993</v>
          </cell>
          <cell r="R437">
            <v>5</v>
          </cell>
          <cell r="S437">
            <v>8.6999999999999993</v>
          </cell>
          <cell r="Z437">
            <v>0</v>
          </cell>
          <cell r="AA437">
            <v>0</v>
          </cell>
          <cell r="AB437">
            <v>0</v>
          </cell>
        </row>
        <row r="438">
          <cell r="C438">
            <v>1800</v>
          </cell>
          <cell r="D438">
            <v>9</v>
          </cell>
          <cell r="E438">
            <v>1800</v>
          </cell>
          <cell r="F438">
            <v>9</v>
          </cell>
          <cell r="P438">
            <v>2400</v>
          </cell>
          <cell r="Q438">
            <v>12</v>
          </cell>
          <cell r="R438">
            <v>2400</v>
          </cell>
          <cell r="S438">
            <v>12</v>
          </cell>
          <cell r="Y438">
            <v>1830</v>
          </cell>
          <cell r="Z438">
            <v>9.15</v>
          </cell>
          <cell r="AA438">
            <v>1830</v>
          </cell>
          <cell r="AB438">
            <v>9.15</v>
          </cell>
        </row>
        <row r="439">
          <cell r="C439">
            <v>1800</v>
          </cell>
          <cell r="D439">
            <v>3.6</v>
          </cell>
          <cell r="E439">
            <v>1800</v>
          </cell>
          <cell r="F439">
            <v>3.6</v>
          </cell>
          <cell r="P439">
            <v>2400</v>
          </cell>
          <cell r="Q439">
            <v>4.8</v>
          </cell>
          <cell r="R439">
            <v>2400</v>
          </cell>
          <cell r="S439">
            <v>4.8</v>
          </cell>
          <cell r="Y439">
            <v>1830</v>
          </cell>
          <cell r="Z439">
            <v>3.66</v>
          </cell>
          <cell r="AA439">
            <v>1830</v>
          </cell>
          <cell r="AB439">
            <v>3.66</v>
          </cell>
        </row>
        <row r="440">
          <cell r="D440">
            <v>792.90000000000009</v>
          </cell>
          <cell r="F440">
            <v>792.90000000000009</v>
          </cell>
          <cell r="J440">
            <v>0</v>
          </cell>
          <cell r="L440">
            <v>0</v>
          </cell>
          <cell r="Q440">
            <v>1065.8999999999999</v>
          </cell>
          <cell r="S440">
            <v>1065.8999999999999</v>
          </cell>
          <cell r="U440">
            <v>0</v>
          </cell>
          <cell r="Y440">
            <v>1830</v>
          </cell>
          <cell r="Z440">
            <v>800.7149999999998</v>
          </cell>
          <cell r="AB440">
            <v>800.7149999999998</v>
          </cell>
        </row>
        <row r="441">
          <cell r="D441">
            <v>793.80000000000007</v>
          </cell>
          <cell r="F441">
            <v>793.80000000000007</v>
          </cell>
          <cell r="J441">
            <v>0</v>
          </cell>
          <cell r="L441">
            <v>0</v>
          </cell>
          <cell r="Q441">
            <v>2552.35</v>
          </cell>
          <cell r="S441">
            <v>2552.35</v>
          </cell>
          <cell r="U441">
            <v>0</v>
          </cell>
          <cell r="Y441">
            <v>1830</v>
          </cell>
          <cell r="Z441">
            <v>803.41499999999985</v>
          </cell>
          <cell r="AB441">
            <v>803.41499999999985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793.80000000000007</v>
          </cell>
          <cell r="E514">
            <v>0</v>
          </cell>
          <cell r="F514">
            <v>793.80000000000007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2552.35</v>
          </cell>
          <cell r="R514">
            <v>20</v>
          </cell>
          <cell r="S514">
            <v>2552.35</v>
          </cell>
          <cell r="T514">
            <v>0</v>
          </cell>
          <cell r="U514">
            <v>0</v>
          </cell>
          <cell r="Y514">
            <v>1830</v>
          </cell>
          <cell r="Z514">
            <v>803.41499999999985</v>
          </cell>
          <cell r="AA514">
            <v>15</v>
          </cell>
          <cell r="AB514">
            <v>803.41499999999985</v>
          </cell>
        </row>
        <row r="515">
          <cell r="C515">
            <v>0</v>
          </cell>
          <cell r="D515">
            <v>793.80000000000007</v>
          </cell>
          <cell r="E515">
            <v>0</v>
          </cell>
          <cell r="F515">
            <v>793.80000000000007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2552.35</v>
          </cell>
          <cell r="R515">
            <v>20</v>
          </cell>
          <cell r="S515">
            <v>2552.35</v>
          </cell>
          <cell r="T515">
            <v>0</v>
          </cell>
          <cell r="U515">
            <v>0</v>
          </cell>
          <cell r="Y515">
            <v>1830</v>
          </cell>
          <cell r="Z515">
            <v>803.41499999999985</v>
          </cell>
          <cell r="AA515">
            <v>15</v>
          </cell>
          <cell r="AB515">
            <v>803.41499999999985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20</v>
          </cell>
          <cell r="T516">
            <v>0</v>
          </cell>
          <cell r="U516">
            <v>574.31999999999994</v>
          </cell>
          <cell r="Y516">
            <v>1830</v>
          </cell>
          <cell r="AA516">
            <v>15</v>
          </cell>
        </row>
      </sheetData>
      <sheetData sheetId="20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P61">
            <v>0</v>
          </cell>
          <cell r="Q61">
            <v>0</v>
          </cell>
          <cell r="R61">
            <v>0</v>
          </cell>
          <cell r="S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431</v>
          </cell>
          <cell r="Q145">
            <v>12.93</v>
          </cell>
          <cell r="R145">
            <v>431</v>
          </cell>
          <cell r="S145">
            <v>12.93</v>
          </cell>
          <cell r="Y145">
            <v>431</v>
          </cell>
          <cell r="Z145">
            <v>12.93</v>
          </cell>
          <cell r="AA145">
            <v>431</v>
          </cell>
          <cell r="AB145">
            <v>12.93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431</v>
          </cell>
          <cell r="Q147">
            <v>12.93</v>
          </cell>
          <cell r="R147">
            <v>431</v>
          </cell>
          <cell r="S147">
            <v>12.93</v>
          </cell>
          <cell r="T147">
            <v>0</v>
          </cell>
          <cell r="U147">
            <v>0</v>
          </cell>
          <cell r="Y147">
            <v>431</v>
          </cell>
          <cell r="Z147">
            <v>12.93</v>
          </cell>
          <cell r="AA147">
            <v>431</v>
          </cell>
          <cell r="AB147">
            <v>12.93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157</v>
          </cell>
          <cell r="D164">
            <v>9.42</v>
          </cell>
          <cell r="E164">
            <v>94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71</v>
          </cell>
          <cell r="Q166">
            <v>2.13</v>
          </cell>
          <cell r="R166">
            <v>71</v>
          </cell>
          <cell r="S166">
            <v>2.13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157</v>
          </cell>
          <cell r="D168">
            <v>9.42</v>
          </cell>
          <cell r="E168">
            <v>94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71</v>
          </cell>
          <cell r="Q168">
            <v>2.13</v>
          </cell>
          <cell r="R168">
            <v>71</v>
          </cell>
          <cell r="S168">
            <v>2.13</v>
          </cell>
          <cell r="T168">
            <v>0</v>
          </cell>
          <cell r="U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94</v>
          </cell>
          <cell r="Q172">
            <v>2.82</v>
          </cell>
          <cell r="R172">
            <v>94</v>
          </cell>
          <cell r="S172">
            <v>2.82</v>
          </cell>
          <cell r="Y172">
            <v>94</v>
          </cell>
          <cell r="Z172">
            <v>2.82</v>
          </cell>
          <cell r="AA172">
            <v>94</v>
          </cell>
          <cell r="AB172">
            <v>2.82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94</v>
          </cell>
          <cell r="Q174">
            <v>2.82</v>
          </cell>
          <cell r="R174">
            <v>94</v>
          </cell>
          <cell r="S174">
            <v>2.82</v>
          </cell>
          <cell r="T174">
            <v>0</v>
          </cell>
          <cell r="U174">
            <v>0</v>
          </cell>
          <cell r="Y174">
            <v>94</v>
          </cell>
          <cell r="Z174">
            <v>2.82</v>
          </cell>
          <cell r="AA174">
            <v>94</v>
          </cell>
          <cell r="AB174">
            <v>2.82</v>
          </cell>
        </row>
        <row r="175">
          <cell r="C175">
            <v>0</v>
          </cell>
          <cell r="D175">
            <v>0</v>
          </cell>
        </row>
        <row r="176">
          <cell r="D176">
            <v>0</v>
          </cell>
          <cell r="P176">
            <v>568</v>
          </cell>
          <cell r="Q176">
            <v>34.08</v>
          </cell>
          <cell r="R176">
            <v>568</v>
          </cell>
          <cell r="S176">
            <v>34.08</v>
          </cell>
          <cell r="Y176">
            <v>200</v>
          </cell>
          <cell r="Z176">
            <v>12</v>
          </cell>
          <cell r="AA176">
            <v>200</v>
          </cell>
          <cell r="AB176">
            <v>12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568</v>
          </cell>
          <cell r="Q180">
            <v>34.08</v>
          </cell>
          <cell r="R180">
            <v>568</v>
          </cell>
          <cell r="S180">
            <v>34.08</v>
          </cell>
          <cell r="T180">
            <v>0</v>
          </cell>
          <cell r="U180">
            <v>0</v>
          </cell>
          <cell r="Y180">
            <v>200</v>
          </cell>
          <cell r="Z180">
            <v>12</v>
          </cell>
          <cell r="AA180">
            <v>200</v>
          </cell>
          <cell r="AB180">
            <v>12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157</v>
          </cell>
          <cell r="D193">
            <v>9.42</v>
          </cell>
          <cell r="E193">
            <v>94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733</v>
          </cell>
          <cell r="Q193">
            <v>39.03</v>
          </cell>
          <cell r="R193">
            <v>733</v>
          </cell>
          <cell r="S193">
            <v>39.03</v>
          </cell>
          <cell r="T193">
            <v>0</v>
          </cell>
          <cell r="U193">
            <v>0</v>
          </cell>
          <cell r="Y193">
            <v>294</v>
          </cell>
          <cell r="Z193">
            <v>14.82</v>
          </cell>
          <cell r="AA193">
            <v>294</v>
          </cell>
          <cell r="AB193">
            <v>14.82</v>
          </cell>
        </row>
        <row r="197">
          <cell r="P197">
            <v>18922</v>
          </cell>
          <cell r="Q197">
            <v>28.382999999999999</v>
          </cell>
          <cell r="R197">
            <v>18922</v>
          </cell>
          <cell r="S197">
            <v>28.382999999999999</v>
          </cell>
          <cell r="Y197">
            <v>18922</v>
          </cell>
          <cell r="Z197">
            <v>28.382999999999999</v>
          </cell>
          <cell r="AA197">
            <v>18922</v>
          </cell>
          <cell r="AB197">
            <v>28.382999999999999</v>
          </cell>
        </row>
        <row r="198">
          <cell r="P198">
            <v>21</v>
          </cell>
          <cell r="Q198">
            <v>3.15E-2</v>
          </cell>
          <cell r="R198">
            <v>21</v>
          </cell>
          <cell r="S198">
            <v>3.15E-2</v>
          </cell>
          <cell r="Y198">
            <v>21</v>
          </cell>
          <cell r="Z198">
            <v>3.15E-2</v>
          </cell>
          <cell r="AA198">
            <v>21</v>
          </cell>
          <cell r="AB198">
            <v>3.15E-2</v>
          </cell>
        </row>
        <row r="199">
          <cell r="C199">
            <v>7</v>
          </cell>
          <cell r="D199">
            <v>1.0500000000000001E-2</v>
          </cell>
          <cell r="P199">
            <v>15</v>
          </cell>
          <cell r="Q199">
            <v>2.2499999999999999E-2</v>
          </cell>
          <cell r="R199">
            <v>15</v>
          </cell>
          <cell r="S199">
            <v>2.2499999999999999E-2</v>
          </cell>
          <cell r="Y199">
            <v>15</v>
          </cell>
          <cell r="Z199">
            <v>2.2499999999999999E-2</v>
          </cell>
          <cell r="AA199">
            <v>15</v>
          </cell>
          <cell r="AB199">
            <v>2.2499999999999999E-2</v>
          </cell>
        </row>
        <row r="200">
          <cell r="P200">
            <v>25106</v>
          </cell>
          <cell r="Q200">
            <v>37.658999999999999</v>
          </cell>
          <cell r="R200">
            <v>25106</v>
          </cell>
          <cell r="S200">
            <v>37.658999999999999</v>
          </cell>
          <cell r="Y200">
            <v>25106</v>
          </cell>
          <cell r="Z200">
            <v>37.658999999999999</v>
          </cell>
          <cell r="AA200">
            <v>25106</v>
          </cell>
          <cell r="AB200">
            <v>37.658999999999999</v>
          </cell>
        </row>
        <row r="201">
          <cell r="C201">
            <v>36</v>
          </cell>
          <cell r="D201">
            <v>5.3999999999999999E-2</v>
          </cell>
          <cell r="P201">
            <v>25</v>
          </cell>
          <cell r="Q201">
            <v>3.7499999999999999E-2</v>
          </cell>
          <cell r="R201">
            <v>25</v>
          </cell>
          <cell r="S201">
            <v>3.7499999999999999E-2</v>
          </cell>
          <cell r="Y201">
            <v>25</v>
          </cell>
          <cell r="Z201">
            <v>3.7499999999999999E-2</v>
          </cell>
          <cell r="AA201">
            <v>25</v>
          </cell>
          <cell r="AB201">
            <v>3.7499999999999999E-2</v>
          </cell>
        </row>
        <row r="202">
          <cell r="C202">
            <v>35</v>
          </cell>
          <cell r="D202">
            <v>5.2499999999999998E-2</v>
          </cell>
          <cell r="P202">
            <v>31</v>
          </cell>
          <cell r="Q202">
            <v>4.65E-2</v>
          </cell>
          <cell r="R202">
            <v>31</v>
          </cell>
          <cell r="S202">
            <v>4.65E-2</v>
          </cell>
          <cell r="Y202">
            <v>31</v>
          </cell>
          <cell r="Z202">
            <v>4.65E-2</v>
          </cell>
          <cell r="AA202">
            <v>31</v>
          </cell>
          <cell r="AB202">
            <v>4.65E-2</v>
          </cell>
        </row>
        <row r="203">
          <cell r="P203">
            <v>34759</v>
          </cell>
          <cell r="Q203">
            <v>86.897500000000008</v>
          </cell>
          <cell r="R203">
            <v>34759</v>
          </cell>
          <cell r="S203">
            <v>86.897500000000008</v>
          </cell>
          <cell r="Y203">
            <v>34759</v>
          </cell>
          <cell r="Z203">
            <v>86.897500000000008</v>
          </cell>
          <cell r="AA203">
            <v>34759</v>
          </cell>
          <cell r="AB203">
            <v>86.897500000000008</v>
          </cell>
        </row>
        <row r="204">
          <cell r="C204">
            <v>87</v>
          </cell>
          <cell r="D204">
            <v>0.2175</v>
          </cell>
          <cell r="P204">
            <v>29</v>
          </cell>
          <cell r="Q204">
            <v>7.2499999999999995E-2</v>
          </cell>
          <cell r="R204">
            <v>29</v>
          </cell>
          <cell r="S204">
            <v>7.2499999999999995E-2</v>
          </cell>
          <cell r="Y204">
            <v>29</v>
          </cell>
          <cell r="Z204">
            <v>7.2499999999999995E-2</v>
          </cell>
          <cell r="AA204">
            <v>29</v>
          </cell>
          <cell r="AB204">
            <v>7.2499999999999995E-2</v>
          </cell>
        </row>
        <row r="205">
          <cell r="C205">
            <v>34</v>
          </cell>
          <cell r="D205">
            <v>8.5000000000000006E-2</v>
          </cell>
          <cell r="P205">
            <v>69</v>
          </cell>
          <cell r="Q205">
            <v>0.17250000000000001</v>
          </cell>
          <cell r="R205">
            <v>69</v>
          </cell>
          <cell r="S205">
            <v>0.17250000000000001</v>
          </cell>
          <cell r="Y205">
            <v>69</v>
          </cell>
          <cell r="Z205">
            <v>0.17250000000000001</v>
          </cell>
          <cell r="AA205">
            <v>69</v>
          </cell>
          <cell r="AB205">
            <v>0.17250000000000001</v>
          </cell>
        </row>
        <row r="206">
          <cell r="C206">
            <v>199</v>
          </cell>
          <cell r="D206">
            <v>0.41950000000000004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78977</v>
          </cell>
          <cell r="Q206">
            <v>153.32249999999999</v>
          </cell>
          <cell r="R206">
            <v>78977</v>
          </cell>
          <cell r="S206">
            <v>153.32249999999999</v>
          </cell>
          <cell r="T206">
            <v>0</v>
          </cell>
          <cell r="U206">
            <v>0</v>
          </cell>
          <cell r="Y206">
            <v>78977</v>
          </cell>
          <cell r="Z206">
            <v>153.32249999999999</v>
          </cell>
          <cell r="AA206">
            <v>78977</v>
          </cell>
          <cell r="AB206">
            <v>153.32249999999999</v>
          </cell>
        </row>
        <row r="208">
          <cell r="C208">
            <v>36996</v>
          </cell>
          <cell r="D208">
            <v>147.98400000000001</v>
          </cell>
          <cell r="E208">
            <v>36996</v>
          </cell>
          <cell r="F208">
            <v>147.98400000000001</v>
          </cell>
          <cell r="P208">
            <v>37986</v>
          </cell>
          <cell r="Q208">
            <v>151.94400000000002</v>
          </cell>
          <cell r="R208">
            <v>37986</v>
          </cell>
          <cell r="S208">
            <v>151.94400000000002</v>
          </cell>
          <cell r="Y208">
            <v>37986</v>
          </cell>
          <cell r="Z208">
            <v>151.94400000000002</v>
          </cell>
          <cell r="AA208">
            <v>37986</v>
          </cell>
          <cell r="AB208">
            <v>151.94400000000002</v>
          </cell>
        </row>
        <row r="209">
          <cell r="C209">
            <v>9567</v>
          </cell>
          <cell r="D209">
            <v>38.268000000000001</v>
          </cell>
          <cell r="E209">
            <v>9567</v>
          </cell>
          <cell r="F209">
            <v>38.268000000000001</v>
          </cell>
          <cell r="P209">
            <v>12905</v>
          </cell>
          <cell r="Q209">
            <v>51.620000000000005</v>
          </cell>
          <cell r="R209">
            <v>12905</v>
          </cell>
          <cell r="S209">
            <v>51.620000000000005</v>
          </cell>
          <cell r="Y209">
            <v>12905</v>
          </cell>
          <cell r="Z209">
            <v>51.620000000000005</v>
          </cell>
          <cell r="AA209">
            <v>12905</v>
          </cell>
          <cell r="AB209">
            <v>51.620000000000005</v>
          </cell>
        </row>
        <row r="210">
          <cell r="C210">
            <v>1605</v>
          </cell>
          <cell r="D210">
            <v>6.42</v>
          </cell>
          <cell r="E210">
            <v>1605</v>
          </cell>
          <cell r="F210">
            <v>6.42</v>
          </cell>
          <cell r="P210">
            <v>2046</v>
          </cell>
          <cell r="Q210">
            <v>8.1840000000000011</v>
          </cell>
          <cell r="R210">
            <v>2046</v>
          </cell>
          <cell r="S210">
            <v>8.1840000000000011</v>
          </cell>
          <cell r="Y210">
            <v>2046</v>
          </cell>
          <cell r="Z210">
            <v>8.1840000000000011</v>
          </cell>
          <cell r="AA210">
            <v>2046</v>
          </cell>
          <cell r="AB210">
            <v>8.1840000000000011</v>
          </cell>
        </row>
        <row r="211">
          <cell r="C211">
            <v>22317</v>
          </cell>
          <cell r="D211">
            <v>89.268000000000001</v>
          </cell>
          <cell r="E211">
            <v>22317</v>
          </cell>
          <cell r="F211">
            <v>89.268000000000001</v>
          </cell>
          <cell r="P211">
            <v>21695</v>
          </cell>
          <cell r="Q211">
            <v>86.78</v>
          </cell>
          <cell r="R211">
            <v>21695</v>
          </cell>
          <cell r="S211">
            <v>86.78</v>
          </cell>
          <cell r="Y211">
            <v>21695</v>
          </cell>
          <cell r="Z211">
            <v>86.78</v>
          </cell>
          <cell r="AA211">
            <v>21695</v>
          </cell>
          <cell r="AB211">
            <v>86.78</v>
          </cell>
        </row>
        <row r="212">
          <cell r="C212">
            <v>70485</v>
          </cell>
          <cell r="D212">
            <v>281.94</v>
          </cell>
          <cell r="E212">
            <v>70485</v>
          </cell>
          <cell r="F212">
            <v>281.94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74632</v>
          </cell>
          <cell r="Q212">
            <v>298.52800000000002</v>
          </cell>
          <cell r="R212">
            <v>74632</v>
          </cell>
          <cell r="S212">
            <v>298.52800000000002</v>
          </cell>
          <cell r="T212">
            <v>0</v>
          </cell>
          <cell r="U212">
            <v>0</v>
          </cell>
          <cell r="Y212">
            <v>74632</v>
          </cell>
          <cell r="Z212">
            <v>298.52800000000002</v>
          </cell>
          <cell r="AA212">
            <v>74632</v>
          </cell>
          <cell r="AB212">
            <v>298.52800000000002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53</v>
          </cell>
          <cell r="D241">
            <v>272.84399999999999</v>
          </cell>
          <cell r="E241">
            <v>53</v>
          </cell>
          <cell r="F241">
            <v>272.84399999999999</v>
          </cell>
          <cell r="P241">
            <v>53</v>
          </cell>
          <cell r="Q241">
            <v>290.01599999999996</v>
          </cell>
          <cell r="R241">
            <v>53</v>
          </cell>
          <cell r="S241">
            <v>290.01599999999996</v>
          </cell>
          <cell r="Y241">
            <v>53</v>
          </cell>
          <cell r="Z241">
            <v>290.01599999999996</v>
          </cell>
          <cell r="AA241">
            <v>53</v>
          </cell>
          <cell r="AB241">
            <v>290.01599999999996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136</v>
          </cell>
          <cell r="D246">
            <v>980.17920000000004</v>
          </cell>
          <cell r="E246">
            <v>136</v>
          </cell>
          <cell r="F246">
            <v>980.17920000000004</v>
          </cell>
          <cell r="P246">
            <v>136</v>
          </cell>
          <cell r="Q246">
            <v>1042.848</v>
          </cell>
          <cell r="R246">
            <v>136</v>
          </cell>
          <cell r="S246">
            <v>1042.848</v>
          </cell>
          <cell r="Y246">
            <v>136</v>
          </cell>
          <cell r="Z246">
            <v>1042.848</v>
          </cell>
          <cell r="AA246">
            <v>136</v>
          </cell>
          <cell r="AB246">
            <v>1042.848</v>
          </cell>
        </row>
        <row r="247">
          <cell r="C247">
            <v>133</v>
          </cell>
          <cell r="D247">
            <v>958.55760000000009</v>
          </cell>
          <cell r="E247">
            <v>133</v>
          </cell>
          <cell r="F247">
            <v>958.55760000000009</v>
          </cell>
          <cell r="P247">
            <v>133</v>
          </cell>
          <cell r="Q247">
            <v>1019.8439999999999</v>
          </cell>
          <cell r="R247">
            <v>133</v>
          </cell>
          <cell r="S247">
            <v>1019.8439999999999</v>
          </cell>
          <cell r="Y247">
            <v>133</v>
          </cell>
          <cell r="Z247">
            <v>1019.8439999999999</v>
          </cell>
          <cell r="AA247">
            <v>133</v>
          </cell>
          <cell r="AB247">
            <v>1019.8439999999999</v>
          </cell>
        </row>
        <row r="248">
          <cell r="C248">
            <v>157</v>
          </cell>
          <cell r="D248">
            <v>1131.5304000000001</v>
          </cell>
          <cell r="E248">
            <v>157</v>
          </cell>
          <cell r="F248">
            <v>1131.5304000000001</v>
          </cell>
          <cell r="P248">
            <v>157</v>
          </cell>
          <cell r="Q248">
            <v>1203.8760000000002</v>
          </cell>
          <cell r="R248">
            <v>157</v>
          </cell>
          <cell r="S248">
            <v>1203.8760000000002</v>
          </cell>
          <cell r="Y248">
            <v>157</v>
          </cell>
          <cell r="Z248">
            <v>1203.8760000000002</v>
          </cell>
          <cell r="AA248">
            <v>157</v>
          </cell>
          <cell r="AB248">
            <v>1203.8760000000002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135</v>
          </cell>
          <cell r="D255">
            <v>162</v>
          </cell>
          <cell r="E255">
            <v>135</v>
          </cell>
          <cell r="F255">
            <v>162</v>
          </cell>
          <cell r="P255">
            <v>135</v>
          </cell>
          <cell r="Q255">
            <v>162</v>
          </cell>
          <cell r="R255">
            <v>135</v>
          </cell>
          <cell r="S255">
            <v>162</v>
          </cell>
          <cell r="Y255">
            <v>135</v>
          </cell>
          <cell r="Z255">
            <v>162</v>
          </cell>
          <cell r="AA255">
            <v>135</v>
          </cell>
          <cell r="AB255">
            <v>162</v>
          </cell>
        </row>
        <row r="256">
          <cell r="C256">
            <v>40</v>
          </cell>
          <cell r="D256">
            <v>48</v>
          </cell>
          <cell r="E256">
            <v>40</v>
          </cell>
          <cell r="F256">
            <v>48</v>
          </cell>
          <cell r="P256">
            <v>40</v>
          </cell>
          <cell r="Q256">
            <v>48</v>
          </cell>
          <cell r="R256">
            <v>40</v>
          </cell>
          <cell r="S256">
            <v>48</v>
          </cell>
          <cell r="Y256">
            <v>40</v>
          </cell>
          <cell r="Z256">
            <v>48</v>
          </cell>
          <cell r="AA256">
            <v>40</v>
          </cell>
          <cell r="AB256">
            <v>48</v>
          </cell>
        </row>
        <row r="257">
          <cell r="C257">
            <v>132</v>
          </cell>
          <cell r="D257">
            <v>158.4</v>
          </cell>
          <cell r="E257">
            <v>132</v>
          </cell>
          <cell r="F257">
            <v>158.4</v>
          </cell>
          <cell r="P257">
            <v>132</v>
          </cell>
          <cell r="Q257">
            <v>158.4</v>
          </cell>
          <cell r="R257">
            <v>132</v>
          </cell>
          <cell r="S257">
            <v>158.4</v>
          </cell>
          <cell r="Y257">
            <v>132</v>
          </cell>
          <cell r="Z257">
            <v>158.4</v>
          </cell>
          <cell r="AA257">
            <v>132</v>
          </cell>
          <cell r="AB257">
            <v>158.4</v>
          </cell>
        </row>
        <row r="258">
          <cell r="C258">
            <v>786</v>
          </cell>
          <cell r="D258">
            <v>3711.5112000000004</v>
          </cell>
          <cell r="E258">
            <v>786</v>
          </cell>
          <cell r="F258">
            <v>3711.5112000000004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786</v>
          </cell>
          <cell r="Q258">
            <v>3924.9840000000004</v>
          </cell>
          <cell r="R258">
            <v>786</v>
          </cell>
          <cell r="S258">
            <v>3924.9840000000004</v>
          </cell>
          <cell r="T258">
            <v>0</v>
          </cell>
          <cell r="U258">
            <v>0</v>
          </cell>
          <cell r="Y258">
            <v>786</v>
          </cell>
          <cell r="Z258">
            <v>3924.9840000000004</v>
          </cell>
          <cell r="AA258">
            <v>786</v>
          </cell>
          <cell r="AB258">
            <v>3924.9840000000004</v>
          </cell>
        </row>
        <row r="259">
          <cell r="C259">
            <v>786</v>
          </cell>
          <cell r="D259">
            <v>3711.5112000000004</v>
          </cell>
          <cell r="E259">
            <v>786</v>
          </cell>
          <cell r="F259">
            <v>3711.5112000000004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786</v>
          </cell>
          <cell r="Q259">
            <v>3924.9840000000004</v>
          </cell>
          <cell r="R259">
            <v>786</v>
          </cell>
          <cell r="S259">
            <v>3924.9840000000004</v>
          </cell>
          <cell r="T259">
            <v>0</v>
          </cell>
          <cell r="U259">
            <v>0</v>
          </cell>
          <cell r="Y259">
            <v>786</v>
          </cell>
          <cell r="Z259">
            <v>3924.9840000000004</v>
          </cell>
          <cell r="AA259">
            <v>786</v>
          </cell>
          <cell r="AB259">
            <v>3924.9840000000004</v>
          </cell>
        </row>
        <row r="260">
          <cell r="C260">
            <v>786</v>
          </cell>
          <cell r="D260">
            <v>3711.5112000000004</v>
          </cell>
          <cell r="E260">
            <v>786</v>
          </cell>
          <cell r="F260">
            <v>3711.5112000000004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786</v>
          </cell>
          <cell r="Q260">
            <v>3924.9840000000004</v>
          </cell>
          <cell r="R260">
            <v>786</v>
          </cell>
          <cell r="S260">
            <v>3924.9840000000004</v>
          </cell>
          <cell r="T260">
            <v>0</v>
          </cell>
          <cell r="U260">
            <v>0</v>
          </cell>
          <cell r="Y260">
            <v>786</v>
          </cell>
          <cell r="Z260">
            <v>3924.9840000000004</v>
          </cell>
          <cell r="AA260">
            <v>786</v>
          </cell>
          <cell r="AB260">
            <v>3924.9840000000004</v>
          </cell>
        </row>
        <row r="264">
          <cell r="C264">
            <v>1018</v>
          </cell>
          <cell r="D264">
            <v>7.1260000000000003</v>
          </cell>
          <cell r="E264">
            <v>938</v>
          </cell>
          <cell r="F264">
            <v>6.57</v>
          </cell>
          <cell r="P264">
            <v>989</v>
          </cell>
          <cell r="Q264">
            <v>9.89</v>
          </cell>
          <cell r="R264">
            <v>989</v>
          </cell>
          <cell r="S264">
            <v>9.89</v>
          </cell>
          <cell r="Y264">
            <v>989</v>
          </cell>
          <cell r="Z264">
            <v>9.89</v>
          </cell>
          <cell r="AA264">
            <v>989</v>
          </cell>
          <cell r="AB264">
            <v>9.89</v>
          </cell>
        </row>
        <row r="265">
          <cell r="C265">
            <v>1137</v>
          </cell>
          <cell r="D265">
            <v>7.9590000000000005</v>
          </cell>
          <cell r="E265">
            <v>1083</v>
          </cell>
          <cell r="F265">
            <v>4.87</v>
          </cell>
          <cell r="P265">
            <v>1165</v>
          </cell>
          <cell r="Q265">
            <v>11.65</v>
          </cell>
          <cell r="R265">
            <v>1165</v>
          </cell>
          <cell r="S265">
            <v>11.65</v>
          </cell>
          <cell r="Y265">
            <v>1165</v>
          </cell>
          <cell r="Z265">
            <v>11.65</v>
          </cell>
          <cell r="AA265">
            <v>1165</v>
          </cell>
          <cell r="AB265">
            <v>11.65</v>
          </cell>
        </row>
        <row r="266">
          <cell r="C266">
            <v>1820</v>
          </cell>
          <cell r="D266">
            <v>12.74</v>
          </cell>
          <cell r="P266">
            <v>1752</v>
          </cell>
          <cell r="Q266">
            <v>17.52</v>
          </cell>
          <cell r="R266">
            <v>1752</v>
          </cell>
          <cell r="S266">
            <v>17.52</v>
          </cell>
          <cell r="Y266">
            <v>1752</v>
          </cell>
          <cell r="Z266">
            <v>17.52</v>
          </cell>
          <cell r="AA266">
            <v>1752</v>
          </cell>
          <cell r="AB266">
            <v>17.52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1018</v>
          </cell>
          <cell r="D268">
            <v>6.1080000000000005</v>
          </cell>
          <cell r="P268">
            <v>989</v>
          </cell>
          <cell r="Q268">
            <v>9.89</v>
          </cell>
          <cell r="R268">
            <v>989</v>
          </cell>
          <cell r="S268">
            <v>9.89</v>
          </cell>
          <cell r="Y268">
            <v>989</v>
          </cell>
          <cell r="Z268">
            <v>9.89</v>
          </cell>
          <cell r="AA268">
            <v>989</v>
          </cell>
          <cell r="AB268">
            <v>9.89</v>
          </cell>
        </row>
        <row r="269">
          <cell r="C269">
            <v>1137</v>
          </cell>
          <cell r="D269">
            <v>6.8220000000000001</v>
          </cell>
          <cell r="P269">
            <v>1165</v>
          </cell>
          <cell r="Q269">
            <v>11.65</v>
          </cell>
          <cell r="R269">
            <v>1165</v>
          </cell>
          <cell r="S269">
            <v>11.65</v>
          </cell>
          <cell r="Y269">
            <v>1165</v>
          </cell>
          <cell r="Z269">
            <v>11.65</v>
          </cell>
          <cell r="AA269">
            <v>1165</v>
          </cell>
          <cell r="AB269">
            <v>11.65</v>
          </cell>
        </row>
        <row r="270">
          <cell r="C270">
            <v>1820</v>
          </cell>
          <cell r="D270">
            <v>10.92</v>
          </cell>
          <cell r="P270">
            <v>1752</v>
          </cell>
          <cell r="Q270">
            <v>17.52</v>
          </cell>
          <cell r="R270">
            <v>1752</v>
          </cell>
          <cell r="S270">
            <v>17.52</v>
          </cell>
          <cell r="Y270">
            <v>1752</v>
          </cell>
          <cell r="Z270">
            <v>17.52</v>
          </cell>
          <cell r="AA270">
            <v>1752</v>
          </cell>
          <cell r="AB270">
            <v>17.52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4</v>
          </cell>
          <cell r="D277">
            <v>5.6000000000000001E-2</v>
          </cell>
          <cell r="E277">
            <v>4</v>
          </cell>
          <cell r="F277">
            <v>5.6000000000000001E-2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4</v>
          </cell>
          <cell r="D278">
            <v>5.6000000000000001E-2</v>
          </cell>
          <cell r="E278">
            <v>4</v>
          </cell>
          <cell r="F278">
            <v>5.6000000000000001E-2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4</v>
          </cell>
          <cell r="D279">
            <v>5.6000000000000001E-2</v>
          </cell>
          <cell r="E279">
            <v>4</v>
          </cell>
          <cell r="F279">
            <v>5.6000000000000001E-2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2</v>
          </cell>
          <cell r="D281">
            <v>0.04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50</v>
          </cell>
          <cell r="D282">
            <v>0.8</v>
          </cell>
          <cell r="E282">
            <v>50</v>
          </cell>
          <cell r="F282">
            <v>0.8</v>
          </cell>
          <cell r="P282">
            <v>155</v>
          </cell>
          <cell r="Q282">
            <v>3.1</v>
          </cell>
          <cell r="R282">
            <v>155</v>
          </cell>
          <cell r="S282">
            <v>3.1</v>
          </cell>
          <cell r="Y282">
            <v>155</v>
          </cell>
          <cell r="Z282">
            <v>2.48</v>
          </cell>
          <cell r="AA282">
            <v>155</v>
          </cell>
          <cell r="AB282">
            <v>2.48</v>
          </cell>
        </row>
        <row r="283">
          <cell r="C283">
            <v>4039</v>
          </cell>
          <cell r="D283">
            <v>52.683</v>
          </cell>
          <cell r="E283">
            <v>62</v>
          </cell>
          <cell r="F283">
            <v>12.407999999999999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4211</v>
          </cell>
          <cell r="Q283">
            <v>84.3</v>
          </cell>
          <cell r="R283">
            <v>4211</v>
          </cell>
          <cell r="S283">
            <v>84.3</v>
          </cell>
          <cell r="T283">
            <v>0</v>
          </cell>
          <cell r="U283">
            <v>0</v>
          </cell>
          <cell r="Y283">
            <v>4211</v>
          </cell>
          <cell r="Z283">
            <v>83.600000000000009</v>
          </cell>
          <cell r="AA283">
            <v>4211</v>
          </cell>
          <cell r="AB283">
            <v>83.600000000000009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34</v>
          </cell>
          <cell r="D287">
            <v>65.28</v>
          </cell>
          <cell r="E287">
            <v>34</v>
          </cell>
          <cell r="F287">
            <v>65.28</v>
          </cell>
          <cell r="P287">
            <v>44</v>
          </cell>
          <cell r="Q287">
            <v>92.927999999999997</v>
          </cell>
          <cell r="R287">
            <v>44</v>
          </cell>
          <cell r="S287">
            <v>92.927999999999997</v>
          </cell>
          <cell r="Y287">
            <v>44</v>
          </cell>
          <cell r="Z287">
            <v>92.927999999999997</v>
          </cell>
          <cell r="AA287">
            <v>44</v>
          </cell>
          <cell r="AB287">
            <v>92.927999999999997</v>
          </cell>
        </row>
        <row r="288">
          <cell r="C288">
            <v>17</v>
          </cell>
          <cell r="D288">
            <v>32.64</v>
          </cell>
          <cell r="E288">
            <v>17</v>
          </cell>
          <cell r="F288">
            <v>32.64</v>
          </cell>
          <cell r="P288">
            <v>22</v>
          </cell>
          <cell r="Q288">
            <v>46.463999999999999</v>
          </cell>
          <cell r="R288">
            <v>22</v>
          </cell>
          <cell r="S288">
            <v>46.463999999999999</v>
          </cell>
          <cell r="Y288">
            <v>22</v>
          </cell>
          <cell r="Z288">
            <v>46.463999999999999</v>
          </cell>
          <cell r="AA288">
            <v>22</v>
          </cell>
          <cell r="AB288">
            <v>46.463999999999999</v>
          </cell>
        </row>
        <row r="289">
          <cell r="C289">
            <v>17</v>
          </cell>
          <cell r="D289">
            <v>32.64</v>
          </cell>
          <cell r="E289">
            <v>17</v>
          </cell>
          <cell r="F289">
            <v>32.64</v>
          </cell>
          <cell r="P289">
            <v>22</v>
          </cell>
          <cell r="Q289">
            <v>46.463999999999999</v>
          </cell>
          <cell r="R289">
            <v>22</v>
          </cell>
          <cell r="S289">
            <v>46.463999999999999</v>
          </cell>
          <cell r="Y289">
            <v>22</v>
          </cell>
          <cell r="Z289">
            <v>46.463999999999999</v>
          </cell>
          <cell r="AA289">
            <v>22</v>
          </cell>
          <cell r="AB289">
            <v>46.463999999999999</v>
          </cell>
        </row>
        <row r="290">
          <cell r="E290">
            <v>0</v>
          </cell>
          <cell r="F290">
            <v>0</v>
          </cell>
          <cell r="P290">
            <v>22</v>
          </cell>
          <cell r="Q290">
            <v>31.679999999999996</v>
          </cell>
          <cell r="R290">
            <v>22</v>
          </cell>
          <cell r="S290">
            <v>31.679999999999996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5</v>
          </cell>
          <cell r="Q291">
            <v>5</v>
          </cell>
          <cell r="R291">
            <v>5</v>
          </cell>
          <cell r="S291">
            <v>5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17</v>
          </cell>
          <cell r="Q292">
            <v>17</v>
          </cell>
          <cell r="R292">
            <v>17</v>
          </cell>
          <cell r="S292">
            <v>17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17</v>
          </cell>
          <cell r="D293">
            <v>8.5</v>
          </cell>
          <cell r="E293">
            <v>17</v>
          </cell>
          <cell r="F293">
            <v>8.5</v>
          </cell>
          <cell r="P293">
            <v>22</v>
          </cell>
          <cell r="Q293">
            <v>11</v>
          </cell>
          <cell r="R293">
            <v>22</v>
          </cell>
          <cell r="S293">
            <v>11</v>
          </cell>
          <cell r="Y293">
            <v>22</v>
          </cell>
          <cell r="Z293">
            <v>11</v>
          </cell>
          <cell r="AA293">
            <v>22</v>
          </cell>
          <cell r="AB293">
            <v>11</v>
          </cell>
        </row>
        <row r="294">
          <cell r="C294">
            <v>17</v>
          </cell>
          <cell r="D294">
            <v>5.0999999999999996</v>
          </cell>
          <cell r="E294">
            <v>17</v>
          </cell>
          <cell r="F294">
            <v>5.0999999999999996</v>
          </cell>
          <cell r="P294">
            <v>22</v>
          </cell>
          <cell r="Q294">
            <v>6.6</v>
          </cell>
          <cell r="R294">
            <v>22</v>
          </cell>
          <cell r="S294">
            <v>6.6</v>
          </cell>
          <cell r="Y294">
            <v>22</v>
          </cell>
          <cell r="Z294">
            <v>6.6</v>
          </cell>
          <cell r="AA294">
            <v>22</v>
          </cell>
          <cell r="AB294">
            <v>6.6</v>
          </cell>
        </row>
        <row r="295">
          <cell r="E295">
            <v>0</v>
          </cell>
          <cell r="F295">
            <v>0</v>
          </cell>
          <cell r="P295">
            <v>22</v>
          </cell>
          <cell r="Q295">
            <v>2.2000000000000002</v>
          </cell>
          <cell r="R295">
            <v>22</v>
          </cell>
          <cell r="S295">
            <v>2.2000000000000002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22</v>
          </cell>
          <cell r="Q296">
            <v>2.2000000000000002</v>
          </cell>
          <cell r="R296">
            <v>22</v>
          </cell>
          <cell r="S296">
            <v>2.2000000000000002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17</v>
          </cell>
          <cell r="D297">
            <v>144.16</v>
          </cell>
          <cell r="E297">
            <v>17</v>
          </cell>
          <cell r="F297">
            <v>144.16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22</v>
          </cell>
          <cell r="Q297">
            <v>261.536</v>
          </cell>
          <cell r="R297">
            <v>22</v>
          </cell>
          <cell r="S297">
            <v>261.536</v>
          </cell>
          <cell r="T297">
            <v>0</v>
          </cell>
          <cell r="U297">
            <v>0</v>
          </cell>
          <cell r="Y297">
            <v>22</v>
          </cell>
          <cell r="Z297">
            <v>203.45599999999999</v>
          </cell>
          <cell r="AA297">
            <v>22</v>
          </cell>
          <cell r="AB297">
            <v>203.45599999999999</v>
          </cell>
        </row>
        <row r="299">
          <cell r="C299">
            <v>63</v>
          </cell>
          <cell r="D299">
            <v>122.47199999999999</v>
          </cell>
          <cell r="E299">
            <v>63</v>
          </cell>
          <cell r="F299">
            <v>122.47199999999999</v>
          </cell>
          <cell r="P299">
            <v>68</v>
          </cell>
          <cell r="Q299">
            <v>145.41120000000001</v>
          </cell>
          <cell r="R299">
            <v>68</v>
          </cell>
          <cell r="S299">
            <v>145.41120000000001</v>
          </cell>
          <cell r="Y299">
            <v>63</v>
          </cell>
          <cell r="Z299">
            <v>134.7192</v>
          </cell>
          <cell r="AA299">
            <v>63</v>
          </cell>
          <cell r="AB299">
            <v>134.7192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68</v>
          </cell>
          <cell r="Q301">
            <v>6.8000000000000007</v>
          </cell>
          <cell r="R301">
            <v>68</v>
          </cell>
          <cell r="S301">
            <v>6.8000000000000007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63</v>
          </cell>
          <cell r="D302">
            <v>6.3000000000000007</v>
          </cell>
          <cell r="E302">
            <v>63</v>
          </cell>
          <cell r="F302">
            <v>6.3000000000000007</v>
          </cell>
          <cell r="P302">
            <v>68</v>
          </cell>
          <cell r="Q302">
            <v>6.8000000000000007</v>
          </cell>
          <cell r="R302">
            <v>68</v>
          </cell>
          <cell r="S302">
            <v>6.8000000000000007</v>
          </cell>
          <cell r="Y302">
            <v>63</v>
          </cell>
          <cell r="Z302">
            <v>6.3000000000000007</v>
          </cell>
          <cell r="AA302">
            <v>63</v>
          </cell>
          <cell r="AB302">
            <v>6.3000000000000007</v>
          </cell>
        </row>
        <row r="303">
          <cell r="C303">
            <v>63</v>
          </cell>
          <cell r="D303">
            <v>7.56</v>
          </cell>
          <cell r="E303">
            <v>63</v>
          </cell>
          <cell r="F303">
            <v>7.56</v>
          </cell>
          <cell r="P303">
            <v>68</v>
          </cell>
          <cell r="Q303">
            <v>8.16</v>
          </cell>
          <cell r="R303">
            <v>68</v>
          </cell>
          <cell r="S303">
            <v>8.16</v>
          </cell>
          <cell r="Y303">
            <v>63</v>
          </cell>
          <cell r="Z303">
            <v>7.56</v>
          </cell>
          <cell r="AA303">
            <v>63</v>
          </cell>
          <cell r="AB303">
            <v>7.56</v>
          </cell>
        </row>
        <row r="304">
          <cell r="P304">
            <v>68</v>
          </cell>
          <cell r="Q304">
            <v>2.04</v>
          </cell>
          <cell r="R304">
            <v>68</v>
          </cell>
          <cell r="S304">
            <v>2.04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68</v>
          </cell>
          <cell r="Q305">
            <v>1.36</v>
          </cell>
          <cell r="R305">
            <v>68</v>
          </cell>
          <cell r="S305">
            <v>1.36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63</v>
          </cell>
          <cell r="D306">
            <v>136.33199999999999</v>
          </cell>
          <cell r="F306">
            <v>136.33199999999999</v>
          </cell>
          <cell r="J306">
            <v>0</v>
          </cell>
          <cell r="L306">
            <v>0</v>
          </cell>
          <cell r="P306">
            <v>68</v>
          </cell>
          <cell r="Q306">
            <v>170.57120000000003</v>
          </cell>
          <cell r="R306">
            <v>68</v>
          </cell>
          <cell r="S306">
            <v>170.57120000000003</v>
          </cell>
          <cell r="T306">
            <v>0</v>
          </cell>
          <cell r="U306">
            <v>0</v>
          </cell>
          <cell r="Y306">
            <v>63</v>
          </cell>
          <cell r="Z306">
            <v>148.57920000000001</v>
          </cell>
          <cell r="AA306">
            <v>63</v>
          </cell>
          <cell r="AB306">
            <v>148.57920000000001</v>
          </cell>
        </row>
        <row r="309">
          <cell r="AA309">
            <v>0</v>
          </cell>
          <cell r="AB309">
            <v>0</v>
          </cell>
        </row>
        <row r="310">
          <cell r="D310">
            <v>16.66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16.66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989</v>
          </cell>
          <cell r="Q319">
            <v>4.9450000000000003</v>
          </cell>
          <cell r="R319">
            <v>989</v>
          </cell>
          <cell r="S319">
            <v>4.9450000000000003</v>
          </cell>
          <cell r="Y319">
            <v>989</v>
          </cell>
          <cell r="Z319">
            <v>4.9450000000000003</v>
          </cell>
          <cell r="AA319">
            <v>989</v>
          </cell>
          <cell r="AB319">
            <v>4.9450000000000003</v>
          </cell>
        </row>
        <row r="320">
          <cell r="P320">
            <v>1165</v>
          </cell>
          <cell r="Q320">
            <v>5.8250000000000002</v>
          </cell>
          <cell r="R320">
            <v>1165</v>
          </cell>
          <cell r="S320">
            <v>5.8250000000000002</v>
          </cell>
          <cell r="Y320">
            <v>1165</v>
          </cell>
          <cell r="Z320">
            <v>5.8250000000000002</v>
          </cell>
          <cell r="AA320">
            <v>1165</v>
          </cell>
          <cell r="AB320">
            <v>5.8250000000000002</v>
          </cell>
        </row>
        <row r="321">
          <cell r="P321">
            <v>1752</v>
          </cell>
          <cell r="Q321">
            <v>8.76</v>
          </cell>
          <cell r="R321">
            <v>1752</v>
          </cell>
          <cell r="S321">
            <v>8.76</v>
          </cell>
          <cell r="Y321">
            <v>1752</v>
          </cell>
          <cell r="Z321">
            <v>8.76</v>
          </cell>
          <cell r="AA321">
            <v>1752</v>
          </cell>
          <cell r="AB321">
            <v>8.76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3906</v>
          </cell>
          <cell r="Q322">
            <v>19.53</v>
          </cell>
          <cell r="R322">
            <v>3906</v>
          </cell>
          <cell r="S322">
            <v>19.53</v>
          </cell>
          <cell r="T322">
            <v>0</v>
          </cell>
          <cell r="U322">
            <v>0</v>
          </cell>
          <cell r="Y322">
            <v>3906</v>
          </cell>
          <cell r="Z322">
            <v>19.53</v>
          </cell>
          <cell r="AA322">
            <v>3906</v>
          </cell>
          <cell r="AB322">
            <v>19.53</v>
          </cell>
        </row>
        <row r="324">
          <cell r="C324">
            <v>739</v>
          </cell>
          <cell r="D324">
            <v>36.950000000000003</v>
          </cell>
          <cell r="E324">
            <v>739</v>
          </cell>
          <cell r="F324">
            <v>36.950000000000003</v>
          </cell>
          <cell r="P324">
            <v>756</v>
          </cell>
          <cell r="Q324">
            <v>37.800000000000004</v>
          </cell>
          <cell r="R324">
            <v>756</v>
          </cell>
          <cell r="S324">
            <v>37.800000000000004</v>
          </cell>
          <cell r="Y324">
            <v>740</v>
          </cell>
          <cell r="Z324">
            <v>37</v>
          </cell>
          <cell r="AA324">
            <v>740</v>
          </cell>
          <cell r="AB324">
            <v>37</v>
          </cell>
        </row>
        <row r="325">
          <cell r="C325">
            <v>375</v>
          </cell>
          <cell r="D325">
            <v>26.250000000000004</v>
          </cell>
          <cell r="E325">
            <v>375</v>
          </cell>
          <cell r="F325">
            <v>26.250000000000004</v>
          </cell>
          <cell r="P325">
            <v>379</v>
          </cell>
          <cell r="Q325">
            <v>26.53</v>
          </cell>
          <cell r="R325">
            <v>379</v>
          </cell>
          <cell r="S325">
            <v>26.53</v>
          </cell>
          <cell r="Y325">
            <v>362</v>
          </cell>
          <cell r="Z325">
            <v>25.340000000000003</v>
          </cell>
          <cell r="AA325">
            <v>362</v>
          </cell>
          <cell r="AB325">
            <v>25.340000000000003</v>
          </cell>
        </row>
        <row r="326">
          <cell r="C326">
            <v>1114</v>
          </cell>
          <cell r="D326">
            <v>63.2</v>
          </cell>
          <cell r="E326">
            <v>1114</v>
          </cell>
          <cell r="F326">
            <v>63.2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1135</v>
          </cell>
          <cell r="Q326">
            <v>64.330000000000013</v>
          </cell>
          <cell r="R326">
            <v>1135</v>
          </cell>
          <cell r="S326">
            <v>64.330000000000013</v>
          </cell>
          <cell r="T326">
            <v>0</v>
          </cell>
          <cell r="U326">
            <v>0</v>
          </cell>
          <cell r="Y326">
            <v>1102</v>
          </cell>
          <cell r="Z326">
            <v>62.34</v>
          </cell>
          <cell r="AA326">
            <v>1102</v>
          </cell>
          <cell r="AB326">
            <v>62.34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1137</v>
          </cell>
          <cell r="D332">
            <v>81.400000000000006</v>
          </cell>
          <cell r="E332">
            <v>1137</v>
          </cell>
          <cell r="F332">
            <v>81.400000000000006</v>
          </cell>
          <cell r="P332">
            <v>1144</v>
          </cell>
          <cell r="Q332">
            <v>82.8</v>
          </cell>
          <cell r="R332">
            <v>1144</v>
          </cell>
          <cell r="S332">
            <v>82.8</v>
          </cell>
          <cell r="Y332">
            <v>1144</v>
          </cell>
          <cell r="Z332">
            <v>82.8</v>
          </cell>
          <cell r="AA332">
            <v>1144</v>
          </cell>
          <cell r="AB332">
            <v>82.8</v>
          </cell>
        </row>
        <row r="333">
          <cell r="C333">
            <v>1137</v>
          </cell>
          <cell r="D333">
            <v>81.400000000000006</v>
          </cell>
          <cell r="E333">
            <v>1137</v>
          </cell>
          <cell r="F333">
            <v>81.400000000000006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1144</v>
          </cell>
          <cell r="Q333">
            <v>82.8</v>
          </cell>
          <cell r="R333">
            <v>1144</v>
          </cell>
          <cell r="S333">
            <v>82.8</v>
          </cell>
          <cell r="T333">
            <v>0</v>
          </cell>
          <cell r="U333">
            <v>0</v>
          </cell>
          <cell r="Y333">
            <v>1144</v>
          </cell>
          <cell r="Z333">
            <v>82.8</v>
          </cell>
          <cell r="AA333">
            <v>1144</v>
          </cell>
          <cell r="AB333">
            <v>82.8</v>
          </cell>
        </row>
        <row r="336">
          <cell r="C336">
            <v>1998</v>
          </cell>
          <cell r="D336">
            <v>59.94</v>
          </cell>
          <cell r="E336">
            <v>1998</v>
          </cell>
          <cell r="F336">
            <v>59.94</v>
          </cell>
          <cell r="P336">
            <v>1335</v>
          </cell>
          <cell r="Q336">
            <v>40.049999999999997</v>
          </cell>
          <cell r="R336">
            <v>1335</v>
          </cell>
          <cell r="S336">
            <v>40.049999999999997</v>
          </cell>
          <cell r="Y336">
            <v>1068</v>
          </cell>
          <cell r="Z336">
            <v>32.04</v>
          </cell>
          <cell r="AA336">
            <v>1068</v>
          </cell>
          <cell r="AB336">
            <v>32.04</v>
          </cell>
        </row>
        <row r="337">
          <cell r="C337">
            <v>1998</v>
          </cell>
          <cell r="D337">
            <v>59.94</v>
          </cell>
          <cell r="E337">
            <v>1998</v>
          </cell>
          <cell r="F337">
            <v>59.94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1335</v>
          </cell>
          <cell r="Q337">
            <v>40.049999999999997</v>
          </cell>
          <cell r="R337">
            <v>1335</v>
          </cell>
          <cell r="S337">
            <v>40.049999999999997</v>
          </cell>
          <cell r="T337">
            <v>0</v>
          </cell>
          <cell r="U337">
            <v>0</v>
          </cell>
          <cell r="Y337">
            <v>1068</v>
          </cell>
          <cell r="Z337">
            <v>32.04</v>
          </cell>
          <cell r="AA337">
            <v>1068</v>
          </cell>
          <cell r="AB337">
            <v>32.04</v>
          </cell>
        </row>
        <row r="339">
          <cell r="D339">
            <v>4.17</v>
          </cell>
          <cell r="F339">
            <v>4.17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4.17</v>
          </cell>
          <cell r="F340">
            <v>4.17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4.16</v>
          </cell>
          <cell r="F341">
            <v>4.16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4.17</v>
          </cell>
          <cell r="F342">
            <v>4.17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16.670000000000002</v>
          </cell>
          <cell r="F343">
            <v>16.670000000000002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6066</v>
          </cell>
          <cell r="D346">
            <v>18.198</v>
          </cell>
          <cell r="E346">
            <v>5784</v>
          </cell>
          <cell r="F346">
            <v>17.352</v>
          </cell>
          <cell r="P346">
            <v>6810</v>
          </cell>
          <cell r="Q346">
            <v>20.43</v>
          </cell>
          <cell r="R346">
            <v>6810</v>
          </cell>
          <cell r="S346">
            <v>20.43</v>
          </cell>
          <cell r="Y346">
            <v>6186</v>
          </cell>
          <cell r="Z346">
            <v>18.558</v>
          </cell>
          <cell r="AA346">
            <v>6186</v>
          </cell>
          <cell r="AB346">
            <v>18.558</v>
          </cell>
        </row>
        <row r="347">
          <cell r="C347">
            <v>6066</v>
          </cell>
          <cell r="D347">
            <v>18.198</v>
          </cell>
          <cell r="E347">
            <v>5784</v>
          </cell>
          <cell r="F347">
            <v>17.352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6810</v>
          </cell>
          <cell r="Q347">
            <v>20.43</v>
          </cell>
          <cell r="R347">
            <v>6810</v>
          </cell>
          <cell r="S347">
            <v>20.43</v>
          </cell>
          <cell r="T347">
            <v>0</v>
          </cell>
          <cell r="U347">
            <v>0</v>
          </cell>
          <cell r="Y347">
            <v>6186</v>
          </cell>
          <cell r="Z347">
            <v>18.558</v>
          </cell>
          <cell r="AA347">
            <v>6186</v>
          </cell>
          <cell r="AB347">
            <v>18.558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43.45</v>
          </cell>
          <cell r="E355">
            <v>0</v>
          </cell>
          <cell r="F355">
            <v>22</v>
          </cell>
          <cell r="K355">
            <v>0</v>
          </cell>
          <cell r="L355">
            <v>21.450000000000003</v>
          </cell>
          <cell r="P355">
            <v>6</v>
          </cell>
          <cell r="Q355">
            <v>49.800000000000004</v>
          </cell>
          <cell r="R355">
            <v>6</v>
          </cell>
          <cell r="S355">
            <v>71.25</v>
          </cell>
          <cell r="T355">
            <v>0</v>
          </cell>
          <cell r="U355">
            <v>21.450000000000003</v>
          </cell>
          <cell r="Y355">
            <v>1</v>
          </cell>
          <cell r="Z355">
            <v>8.3000000000000007</v>
          </cell>
          <cell r="AA355">
            <v>1</v>
          </cell>
          <cell r="AB355">
            <v>29.750000000000004</v>
          </cell>
        </row>
        <row r="356">
          <cell r="E356">
            <v>0</v>
          </cell>
          <cell r="F356">
            <v>0</v>
          </cell>
          <cell r="K356">
            <v>0</v>
          </cell>
          <cell r="L356">
            <v>0</v>
          </cell>
          <cell r="P356">
            <v>3</v>
          </cell>
          <cell r="Q356">
            <v>27.75</v>
          </cell>
          <cell r="R356">
            <v>3</v>
          </cell>
          <cell r="S356">
            <v>27.75</v>
          </cell>
          <cell r="T356">
            <v>0</v>
          </cell>
          <cell r="U356">
            <v>0</v>
          </cell>
          <cell r="Y356">
            <v>1</v>
          </cell>
          <cell r="Z356">
            <v>9.25</v>
          </cell>
          <cell r="AA356">
            <v>1</v>
          </cell>
          <cell r="AB356">
            <v>9.25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8</v>
          </cell>
          <cell r="D359">
            <v>8.6999999999999993</v>
          </cell>
          <cell r="E359">
            <v>0</v>
          </cell>
          <cell r="F359">
            <v>0</v>
          </cell>
          <cell r="K359">
            <v>8</v>
          </cell>
          <cell r="L359">
            <v>8.6999999999999993</v>
          </cell>
          <cell r="P359">
            <v>29</v>
          </cell>
          <cell r="Q359">
            <v>60.900000000000006</v>
          </cell>
          <cell r="R359">
            <v>29</v>
          </cell>
          <cell r="S359">
            <v>69.600000000000009</v>
          </cell>
          <cell r="T359">
            <v>8</v>
          </cell>
          <cell r="U359">
            <v>8.6999999999999993</v>
          </cell>
          <cell r="Z359">
            <v>0</v>
          </cell>
          <cell r="AA359">
            <v>0</v>
          </cell>
          <cell r="AB359">
            <v>8.6999999999999993</v>
          </cell>
        </row>
        <row r="360">
          <cell r="C360">
            <v>13</v>
          </cell>
          <cell r="D360">
            <v>20.14</v>
          </cell>
          <cell r="E360">
            <v>0</v>
          </cell>
          <cell r="F360">
            <v>0</v>
          </cell>
          <cell r="K360">
            <v>13</v>
          </cell>
          <cell r="L360">
            <v>20.14</v>
          </cell>
          <cell r="P360">
            <v>12</v>
          </cell>
          <cell r="Q360">
            <v>25.200000000000003</v>
          </cell>
          <cell r="R360">
            <v>12</v>
          </cell>
          <cell r="S360">
            <v>45.34</v>
          </cell>
          <cell r="T360">
            <v>13</v>
          </cell>
          <cell r="U360">
            <v>20.14</v>
          </cell>
          <cell r="Z360">
            <v>0</v>
          </cell>
          <cell r="AA360">
            <v>0</v>
          </cell>
          <cell r="AB360">
            <v>20.14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22</v>
          </cell>
          <cell r="Q361">
            <v>24.200000000000003</v>
          </cell>
          <cell r="R361">
            <v>22</v>
          </cell>
          <cell r="S361">
            <v>24.200000000000003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77</v>
          </cell>
          <cell r="D364">
            <v>92.4</v>
          </cell>
          <cell r="E364">
            <v>0</v>
          </cell>
          <cell r="F364">
            <v>0</v>
          </cell>
          <cell r="K364">
            <v>77</v>
          </cell>
          <cell r="L364">
            <v>92.4</v>
          </cell>
          <cell r="Q364">
            <v>0</v>
          </cell>
          <cell r="R364">
            <v>0</v>
          </cell>
          <cell r="S364">
            <v>92.4</v>
          </cell>
          <cell r="T364">
            <v>77</v>
          </cell>
          <cell r="U364">
            <v>92.4</v>
          </cell>
          <cell r="Z364">
            <v>0</v>
          </cell>
          <cell r="AA364">
            <v>0</v>
          </cell>
          <cell r="AB364">
            <v>92.4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E367">
            <v>0</v>
          </cell>
          <cell r="F367">
            <v>0</v>
          </cell>
          <cell r="K367">
            <v>0</v>
          </cell>
          <cell r="L367">
            <v>0</v>
          </cell>
          <cell r="P367">
            <v>2</v>
          </cell>
          <cell r="Q367">
            <v>16.600000000000001</v>
          </cell>
          <cell r="R367">
            <v>2</v>
          </cell>
          <cell r="S367">
            <v>16.600000000000001</v>
          </cell>
          <cell r="T367">
            <v>0</v>
          </cell>
          <cell r="U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103</v>
          </cell>
          <cell r="Q370">
            <v>26.78</v>
          </cell>
          <cell r="R370">
            <v>103</v>
          </cell>
          <cell r="S370">
            <v>26.78</v>
          </cell>
          <cell r="T370">
            <v>0</v>
          </cell>
          <cell r="U370">
            <v>0</v>
          </cell>
          <cell r="Y370">
            <v>103</v>
          </cell>
          <cell r="Z370">
            <v>26.78</v>
          </cell>
          <cell r="AA370">
            <v>103</v>
          </cell>
          <cell r="AB370">
            <v>26.78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P373">
            <v>36</v>
          </cell>
          <cell r="Q373">
            <v>31.23</v>
          </cell>
          <cell r="R373">
            <v>36</v>
          </cell>
          <cell r="S373">
            <v>31.23</v>
          </cell>
          <cell r="T373">
            <v>0</v>
          </cell>
          <cell r="U373">
            <v>0</v>
          </cell>
          <cell r="Y373">
            <v>36</v>
          </cell>
          <cell r="Z373">
            <v>31.23</v>
          </cell>
          <cell r="AA373">
            <v>36</v>
          </cell>
          <cell r="AB373">
            <v>31.23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P374">
            <v>35</v>
          </cell>
          <cell r="Q374">
            <v>32.799999999999997</v>
          </cell>
          <cell r="R374">
            <v>35</v>
          </cell>
          <cell r="S374">
            <v>32.799999999999997</v>
          </cell>
          <cell r="T374">
            <v>0</v>
          </cell>
          <cell r="U374">
            <v>0</v>
          </cell>
          <cell r="Y374">
            <v>35</v>
          </cell>
          <cell r="Z374">
            <v>32.799999999999997</v>
          </cell>
          <cell r="AA374">
            <v>35</v>
          </cell>
          <cell r="AB374">
            <v>32.799999999999997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5</v>
          </cell>
          <cell r="Q381">
            <v>155</v>
          </cell>
          <cell r="R381">
            <v>5</v>
          </cell>
          <cell r="S381">
            <v>155</v>
          </cell>
          <cell r="T381">
            <v>0</v>
          </cell>
          <cell r="U381">
            <v>0</v>
          </cell>
          <cell r="Y381">
            <v>3</v>
          </cell>
          <cell r="Z381">
            <v>93</v>
          </cell>
          <cell r="AA381">
            <v>3</v>
          </cell>
          <cell r="AB381">
            <v>93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C384">
            <v>98</v>
          </cell>
          <cell r="D384">
            <v>164.69</v>
          </cell>
          <cell r="E384">
            <v>0</v>
          </cell>
          <cell r="F384">
            <v>22</v>
          </cell>
          <cell r="I384">
            <v>0</v>
          </cell>
          <cell r="J384">
            <v>0</v>
          </cell>
          <cell r="K384">
            <v>98</v>
          </cell>
          <cell r="L384">
            <v>142.69</v>
          </cell>
          <cell r="P384">
            <v>253</v>
          </cell>
          <cell r="Q384">
            <v>450.26000000000005</v>
          </cell>
          <cell r="R384">
            <v>253</v>
          </cell>
          <cell r="S384">
            <v>592.95000000000005</v>
          </cell>
          <cell r="T384">
            <v>98</v>
          </cell>
          <cell r="U384">
            <v>142.69</v>
          </cell>
          <cell r="Y384">
            <v>179</v>
          </cell>
          <cell r="Z384">
            <v>201.36</v>
          </cell>
          <cell r="AA384">
            <v>179</v>
          </cell>
          <cell r="AB384">
            <v>344.05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411.62702000000007</v>
          </cell>
          <cell r="S388">
            <v>411.62702000000007</v>
          </cell>
          <cell r="Z388">
            <v>158</v>
          </cell>
          <cell r="AA388">
            <v>0</v>
          </cell>
          <cell r="AB388">
            <v>158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411.62702000000007</v>
          </cell>
          <cell r="R391">
            <v>0</v>
          </cell>
          <cell r="S391">
            <v>411.62702000000007</v>
          </cell>
          <cell r="T391">
            <v>0</v>
          </cell>
          <cell r="U391">
            <v>0</v>
          </cell>
          <cell r="Y391">
            <v>0</v>
          </cell>
          <cell r="Z391">
            <v>158</v>
          </cell>
          <cell r="AA391">
            <v>0</v>
          </cell>
          <cell r="AB391">
            <v>158</v>
          </cell>
        </row>
        <row r="393">
          <cell r="D393">
            <v>36.57</v>
          </cell>
          <cell r="P393">
            <v>1006</v>
          </cell>
          <cell r="Q393">
            <v>35.584000000000003</v>
          </cell>
          <cell r="R393">
            <v>1006</v>
          </cell>
          <cell r="S393">
            <v>35.584000000000003</v>
          </cell>
          <cell r="Y393">
            <v>1006</v>
          </cell>
          <cell r="Z393">
            <v>35.584000000000003</v>
          </cell>
          <cell r="AA393">
            <v>1006</v>
          </cell>
          <cell r="AB393">
            <v>35.584000000000003</v>
          </cell>
        </row>
        <row r="394">
          <cell r="D394">
            <v>8.0399999999999991</v>
          </cell>
          <cell r="E394">
            <v>42930</v>
          </cell>
          <cell r="F394">
            <v>2.58</v>
          </cell>
          <cell r="P394">
            <v>12627</v>
          </cell>
          <cell r="Q394">
            <v>15.151999999999999</v>
          </cell>
          <cell r="R394">
            <v>12627</v>
          </cell>
          <cell r="S394">
            <v>15.151999999999999</v>
          </cell>
          <cell r="Y394">
            <v>12627</v>
          </cell>
          <cell r="Z394">
            <v>13</v>
          </cell>
          <cell r="AA394">
            <v>12627</v>
          </cell>
          <cell r="AB394">
            <v>13</v>
          </cell>
        </row>
        <row r="395">
          <cell r="D395">
            <v>70.2</v>
          </cell>
          <cell r="E395">
            <v>34859</v>
          </cell>
          <cell r="F395">
            <v>2.79</v>
          </cell>
          <cell r="P395">
            <v>381</v>
          </cell>
          <cell r="Q395">
            <v>95.8</v>
          </cell>
          <cell r="R395">
            <v>381</v>
          </cell>
          <cell r="S395">
            <v>95.8</v>
          </cell>
          <cell r="Y395">
            <v>381</v>
          </cell>
          <cell r="Z395">
            <v>95.8</v>
          </cell>
          <cell r="AA395">
            <v>381</v>
          </cell>
          <cell r="AB395">
            <v>95.8</v>
          </cell>
        </row>
        <row r="396">
          <cell r="D396">
            <v>23.832000000000001</v>
          </cell>
          <cell r="Q396">
            <v>60.861995100000001</v>
          </cell>
          <cell r="R396">
            <v>0</v>
          </cell>
          <cell r="S396">
            <v>60.861995100000001</v>
          </cell>
          <cell r="Z396">
            <v>32</v>
          </cell>
          <cell r="AA396">
            <v>0</v>
          </cell>
          <cell r="AB396">
            <v>32</v>
          </cell>
        </row>
        <row r="397">
          <cell r="D397">
            <v>138.642</v>
          </cell>
          <cell r="E397">
            <v>77789</v>
          </cell>
          <cell r="F397">
            <v>5.37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14014</v>
          </cell>
          <cell r="Q397">
            <v>207.3979951</v>
          </cell>
          <cell r="R397">
            <v>14014</v>
          </cell>
          <cell r="S397">
            <v>207.3979951</v>
          </cell>
          <cell r="T397">
            <v>0</v>
          </cell>
          <cell r="U397">
            <v>0</v>
          </cell>
          <cell r="Y397">
            <v>14014</v>
          </cell>
          <cell r="Z397">
            <v>176.38400000000001</v>
          </cell>
          <cell r="AA397">
            <v>14014</v>
          </cell>
          <cell r="AB397">
            <v>176.38400000000001</v>
          </cell>
        </row>
        <row r="398">
          <cell r="D398">
            <v>5040.1762999999992</v>
          </cell>
          <cell r="F398">
            <v>4552.2831999999999</v>
          </cell>
          <cell r="I398">
            <v>0</v>
          </cell>
          <cell r="J398">
            <v>0</v>
          </cell>
          <cell r="K398">
            <v>98</v>
          </cell>
          <cell r="L398">
            <v>142.69</v>
          </cell>
          <cell r="P398">
            <v>188479</v>
          </cell>
          <cell r="Q398">
            <v>6399.2267151000015</v>
          </cell>
          <cell r="R398">
            <v>188479</v>
          </cell>
          <cell r="S398">
            <v>6541.9167151000011</v>
          </cell>
          <cell r="T398">
            <v>98</v>
          </cell>
          <cell r="U398">
            <v>142.69</v>
          </cell>
          <cell r="Y398">
            <v>187037</v>
          </cell>
          <cell r="Z398">
            <v>5748.8317000000006</v>
          </cell>
          <cell r="AA398">
            <v>187037</v>
          </cell>
          <cell r="AB398">
            <v>5891.5217000000011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C407">
            <v>0</v>
          </cell>
          <cell r="D407">
            <v>0</v>
          </cell>
          <cell r="P407">
            <v>8</v>
          </cell>
          <cell r="Q407">
            <v>2160</v>
          </cell>
          <cell r="R407">
            <v>8</v>
          </cell>
          <cell r="S407">
            <v>2160</v>
          </cell>
          <cell r="Y407">
            <v>1</v>
          </cell>
          <cell r="Z407">
            <v>270</v>
          </cell>
          <cell r="AA407">
            <v>1</v>
          </cell>
          <cell r="AB407">
            <v>270</v>
          </cell>
        </row>
        <row r="408">
          <cell r="C408">
            <v>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24</v>
          </cell>
          <cell r="Q412">
            <v>72</v>
          </cell>
          <cell r="R412">
            <v>24</v>
          </cell>
          <cell r="S412">
            <v>72</v>
          </cell>
          <cell r="Y412">
            <v>6</v>
          </cell>
          <cell r="Z412">
            <v>18</v>
          </cell>
          <cell r="AA412">
            <v>6</v>
          </cell>
          <cell r="AB412">
            <v>18</v>
          </cell>
        </row>
        <row r="413">
          <cell r="C413">
            <v>0</v>
          </cell>
          <cell r="D413">
            <v>0</v>
          </cell>
          <cell r="P413">
            <v>24</v>
          </cell>
          <cell r="Q413">
            <v>84</v>
          </cell>
          <cell r="R413">
            <v>24</v>
          </cell>
          <cell r="S413">
            <v>84</v>
          </cell>
          <cell r="Y413">
            <v>6</v>
          </cell>
          <cell r="Z413">
            <v>21</v>
          </cell>
          <cell r="AA413">
            <v>6</v>
          </cell>
          <cell r="AB413">
            <v>21</v>
          </cell>
        </row>
        <row r="414">
          <cell r="C414">
            <v>0</v>
          </cell>
          <cell r="D414">
            <v>0</v>
          </cell>
          <cell r="P414">
            <v>8</v>
          </cell>
          <cell r="Q414">
            <v>6</v>
          </cell>
          <cell r="R414">
            <v>8</v>
          </cell>
          <cell r="S414">
            <v>6</v>
          </cell>
          <cell r="Y414">
            <v>6</v>
          </cell>
          <cell r="Z414">
            <v>4.5</v>
          </cell>
          <cell r="AA414">
            <v>6</v>
          </cell>
          <cell r="AB414">
            <v>4.5</v>
          </cell>
        </row>
        <row r="415">
          <cell r="C415">
            <v>1</v>
          </cell>
          <cell r="D415">
            <v>0.9</v>
          </cell>
          <cell r="E415">
            <v>1</v>
          </cell>
          <cell r="F415">
            <v>0.9</v>
          </cell>
          <cell r="P415">
            <v>10</v>
          </cell>
          <cell r="Q415">
            <v>9</v>
          </cell>
          <cell r="R415">
            <v>10</v>
          </cell>
          <cell r="S415">
            <v>9</v>
          </cell>
          <cell r="Y415">
            <v>10</v>
          </cell>
          <cell r="Z415">
            <v>9</v>
          </cell>
          <cell r="AA415">
            <v>10</v>
          </cell>
          <cell r="AB415">
            <v>9</v>
          </cell>
        </row>
        <row r="416">
          <cell r="C416">
            <v>1</v>
          </cell>
          <cell r="D416">
            <v>0.9</v>
          </cell>
          <cell r="E416">
            <v>1</v>
          </cell>
          <cell r="F416">
            <v>0.9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2331</v>
          </cell>
          <cell r="S416">
            <v>2331</v>
          </cell>
          <cell r="T416">
            <v>0</v>
          </cell>
          <cell r="U416">
            <v>0</v>
          </cell>
          <cell r="Z416">
            <v>322.5</v>
          </cell>
          <cell r="AB416">
            <v>322.5</v>
          </cell>
        </row>
        <row r="418">
          <cell r="C418">
            <v>1920</v>
          </cell>
          <cell r="D418">
            <v>345.59999999999997</v>
          </cell>
          <cell r="E418">
            <v>1920</v>
          </cell>
          <cell r="F418">
            <v>345.59999999999997</v>
          </cell>
          <cell r="P418">
            <v>2880</v>
          </cell>
          <cell r="Q418">
            <v>518.4</v>
          </cell>
          <cell r="R418">
            <v>2880</v>
          </cell>
          <cell r="S418">
            <v>518.4</v>
          </cell>
          <cell r="Y418">
            <v>2580</v>
          </cell>
          <cell r="Z418">
            <v>464.4</v>
          </cell>
          <cell r="AA418">
            <v>2580</v>
          </cell>
          <cell r="AB418">
            <v>464.4</v>
          </cell>
        </row>
        <row r="419">
          <cell r="C419">
            <v>1920</v>
          </cell>
          <cell r="D419">
            <v>23.04</v>
          </cell>
          <cell r="E419">
            <v>1920</v>
          </cell>
          <cell r="F419">
            <v>23.04</v>
          </cell>
          <cell r="P419">
            <v>2880</v>
          </cell>
          <cell r="Q419">
            <v>34.56</v>
          </cell>
          <cell r="R419">
            <v>2880</v>
          </cell>
          <cell r="S419">
            <v>34.56</v>
          </cell>
          <cell r="Y419">
            <v>2580</v>
          </cell>
          <cell r="Z419">
            <v>30.96</v>
          </cell>
          <cell r="AA419">
            <v>2580</v>
          </cell>
          <cell r="AB419">
            <v>30.96</v>
          </cell>
        </row>
        <row r="420">
          <cell r="C420">
            <v>1920</v>
          </cell>
          <cell r="D420">
            <v>19.2</v>
          </cell>
          <cell r="E420">
            <v>1920</v>
          </cell>
          <cell r="F420">
            <v>19.2</v>
          </cell>
          <cell r="P420">
            <v>2880</v>
          </cell>
          <cell r="Q420">
            <v>28.8</v>
          </cell>
          <cell r="R420">
            <v>2880</v>
          </cell>
          <cell r="S420">
            <v>28.8</v>
          </cell>
          <cell r="Y420">
            <v>2580</v>
          </cell>
          <cell r="Z420">
            <v>25.8</v>
          </cell>
          <cell r="AA420">
            <v>2580</v>
          </cell>
          <cell r="AB420">
            <v>25.8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16</v>
          </cell>
          <cell r="D422">
            <v>48</v>
          </cell>
          <cell r="E422">
            <v>16</v>
          </cell>
          <cell r="F422">
            <v>48</v>
          </cell>
          <cell r="P422">
            <v>24</v>
          </cell>
          <cell r="Q422">
            <v>72</v>
          </cell>
          <cell r="R422">
            <v>24</v>
          </cell>
          <cell r="S422">
            <v>72</v>
          </cell>
          <cell r="Y422">
            <v>22</v>
          </cell>
          <cell r="Z422">
            <v>66</v>
          </cell>
          <cell r="AA422">
            <v>22</v>
          </cell>
          <cell r="AB422">
            <v>66</v>
          </cell>
        </row>
        <row r="423">
          <cell r="C423">
            <v>16</v>
          </cell>
          <cell r="D423">
            <v>48</v>
          </cell>
          <cell r="E423">
            <v>16</v>
          </cell>
          <cell r="F423">
            <v>48</v>
          </cell>
          <cell r="P423">
            <v>24</v>
          </cell>
          <cell r="Q423">
            <v>72</v>
          </cell>
          <cell r="R423">
            <v>24</v>
          </cell>
          <cell r="S423">
            <v>72</v>
          </cell>
          <cell r="Y423">
            <v>22</v>
          </cell>
          <cell r="Z423">
            <v>66</v>
          </cell>
          <cell r="AA423">
            <v>22</v>
          </cell>
          <cell r="AB423">
            <v>66</v>
          </cell>
        </row>
        <row r="424">
          <cell r="C424">
            <v>16</v>
          </cell>
          <cell r="D424">
            <v>153.60000000000002</v>
          </cell>
          <cell r="E424">
            <v>16</v>
          </cell>
          <cell r="F424">
            <v>153.60000000000002</v>
          </cell>
          <cell r="P424">
            <v>24</v>
          </cell>
          <cell r="Q424">
            <v>230.39999999999998</v>
          </cell>
          <cell r="R424">
            <v>24</v>
          </cell>
          <cell r="S424">
            <v>230.39999999999998</v>
          </cell>
          <cell r="Y424">
            <v>22</v>
          </cell>
          <cell r="Z424">
            <v>211.2</v>
          </cell>
          <cell r="AA424">
            <v>22</v>
          </cell>
          <cell r="AB424">
            <v>211.2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16</v>
          </cell>
          <cell r="D426">
            <v>28.8</v>
          </cell>
          <cell r="E426">
            <v>16</v>
          </cell>
          <cell r="F426">
            <v>28.8</v>
          </cell>
          <cell r="P426">
            <v>24</v>
          </cell>
          <cell r="Q426">
            <v>43.2</v>
          </cell>
          <cell r="R426">
            <v>24</v>
          </cell>
          <cell r="S426">
            <v>43.2</v>
          </cell>
          <cell r="Y426">
            <v>22</v>
          </cell>
          <cell r="Z426">
            <v>39.6</v>
          </cell>
          <cell r="AA426">
            <v>22</v>
          </cell>
          <cell r="AB426">
            <v>39.6</v>
          </cell>
        </row>
        <row r="427">
          <cell r="C427">
            <v>16</v>
          </cell>
          <cell r="D427">
            <v>19.2</v>
          </cell>
          <cell r="E427">
            <v>16</v>
          </cell>
          <cell r="F427">
            <v>19.2</v>
          </cell>
          <cell r="P427">
            <v>24</v>
          </cell>
          <cell r="Q427">
            <v>28.799999999999997</v>
          </cell>
          <cell r="R427">
            <v>24</v>
          </cell>
          <cell r="S427">
            <v>28.799999999999997</v>
          </cell>
          <cell r="Y427">
            <v>22</v>
          </cell>
          <cell r="Z427">
            <v>26.4</v>
          </cell>
          <cell r="AA427">
            <v>22</v>
          </cell>
          <cell r="AB427">
            <v>26.4</v>
          </cell>
        </row>
        <row r="428">
          <cell r="C428">
            <v>16</v>
          </cell>
          <cell r="D428">
            <v>19.2</v>
          </cell>
          <cell r="E428">
            <v>16</v>
          </cell>
          <cell r="F428">
            <v>19.2</v>
          </cell>
          <cell r="P428">
            <v>24</v>
          </cell>
          <cell r="Q428">
            <v>28.799999999999997</v>
          </cell>
          <cell r="R428">
            <v>24</v>
          </cell>
          <cell r="S428">
            <v>28.799999999999997</v>
          </cell>
          <cell r="Y428">
            <v>22</v>
          </cell>
          <cell r="Z428">
            <v>26.4</v>
          </cell>
          <cell r="AA428">
            <v>22</v>
          </cell>
          <cell r="AB428">
            <v>26.4</v>
          </cell>
        </row>
        <row r="429">
          <cell r="C429">
            <v>16</v>
          </cell>
          <cell r="D429">
            <v>28.8</v>
          </cell>
          <cell r="E429">
            <v>16</v>
          </cell>
          <cell r="F429">
            <v>28.8</v>
          </cell>
          <cell r="P429">
            <v>24</v>
          </cell>
          <cell r="Q429">
            <v>43.2</v>
          </cell>
          <cell r="R429">
            <v>24</v>
          </cell>
          <cell r="S429">
            <v>43.2</v>
          </cell>
          <cell r="Y429">
            <v>22</v>
          </cell>
          <cell r="Z429">
            <v>39.6</v>
          </cell>
          <cell r="AA429">
            <v>22</v>
          </cell>
          <cell r="AB429">
            <v>39.6</v>
          </cell>
        </row>
        <row r="430">
          <cell r="C430">
            <v>1920</v>
          </cell>
          <cell r="D430">
            <v>19.2</v>
          </cell>
          <cell r="E430">
            <v>1920</v>
          </cell>
          <cell r="F430">
            <v>19.2</v>
          </cell>
          <cell r="P430">
            <v>2880</v>
          </cell>
          <cell r="Q430">
            <v>28.8</v>
          </cell>
          <cell r="R430">
            <v>2880</v>
          </cell>
          <cell r="S430">
            <v>28.8</v>
          </cell>
          <cell r="Y430">
            <v>2580</v>
          </cell>
          <cell r="Z430">
            <v>25.8</v>
          </cell>
          <cell r="AA430">
            <v>2580</v>
          </cell>
          <cell r="AB430">
            <v>25.8</v>
          </cell>
        </row>
        <row r="431">
          <cell r="C431">
            <v>1920</v>
          </cell>
          <cell r="D431">
            <v>19.2</v>
          </cell>
          <cell r="E431">
            <v>1920</v>
          </cell>
          <cell r="F431">
            <v>19.2</v>
          </cell>
          <cell r="P431">
            <v>2880</v>
          </cell>
          <cell r="Q431">
            <v>28.8</v>
          </cell>
          <cell r="R431">
            <v>2880</v>
          </cell>
          <cell r="S431">
            <v>28.8</v>
          </cell>
          <cell r="Y431">
            <v>2580</v>
          </cell>
          <cell r="Z431">
            <v>25.8</v>
          </cell>
          <cell r="AA431">
            <v>2580</v>
          </cell>
          <cell r="AB431">
            <v>25.8</v>
          </cell>
        </row>
        <row r="432">
          <cell r="C432">
            <v>1920</v>
          </cell>
          <cell r="D432">
            <v>24</v>
          </cell>
          <cell r="E432">
            <v>1920</v>
          </cell>
          <cell r="F432">
            <v>24</v>
          </cell>
          <cell r="P432">
            <v>2880</v>
          </cell>
          <cell r="Q432">
            <v>36</v>
          </cell>
          <cell r="R432">
            <v>2880</v>
          </cell>
          <cell r="S432">
            <v>36</v>
          </cell>
          <cell r="Y432">
            <v>2580</v>
          </cell>
          <cell r="Z432">
            <v>32.25</v>
          </cell>
          <cell r="AA432">
            <v>2580</v>
          </cell>
          <cell r="AB432">
            <v>32.25</v>
          </cell>
        </row>
        <row r="433">
          <cell r="C433">
            <v>1920</v>
          </cell>
          <cell r="D433">
            <v>14.399999999999999</v>
          </cell>
          <cell r="E433">
            <v>1920</v>
          </cell>
          <cell r="F433">
            <v>14.399999999999999</v>
          </cell>
          <cell r="P433">
            <v>2880</v>
          </cell>
          <cell r="Q433">
            <v>21.599999999999998</v>
          </cell>
          <cell r="R433">
            <v>2880</v>
          </cell>
          <cell r="S433">
            <v>21.599999999999998</v>
          </cell>
          <cell r="Y433">
            <v>2580</v>
          </cell>
          <cell r="Z433">
            <v>19.349999999999998</v>
          </cell>
          <cell r="AA433">
            <v>2580</v>
          </cell>
          <cell r="AB433">
            <v>19.349999999999998</v>
          </cell>
        </row>
        <row r="434">
          <cell r="C434">
            <v>1920</v>
          </cell>
          <cell r="D434">
            <v>14.399999999999999</v>
          </cell>
          <cell r="E434">
            <v>1920</v>
          </cell>
          <cell r="F434">
            <v>14.399999999999999</v>
          </cell>
          <cell r="P434">
            <v>2880</v>
          </cell>
          <cell r="Q434">
            <v>21.599999999999998</v>
          </cell>
          <cell r="R434">
            <v>2880</v>
          </cell>
          <cell r="S434">
            <v>21.599999999999998</v>
          </cell>
          <cell r="Y434">
            <v>2580</v>
          </cell>
          <cell r="Z434">
            <v>19.349999999999998</v>
          </cell>
          <cell r="AA434">
            <v>2580</v>
          </cell>
          <cell r="AB434">
            <v>19.349999999999998</v>
          </cell>
        </row>
        <row r="435">
          <cell r="C435">
            <v>1920</v>
          </cell>
          <cell r="D435">
            <v>3.84</v>
          </cell>
          <cell r="E435">
            <v>1920</v>
          </cell>
          <cell r="F435">
            <v>3.84</v>
          </cell>
          <cell r="P435">
            <v>2880</v>
          </cell>
          <cell r="Q435">
            <v>5.76</v>
          </cell>
          <cell r="R435">
            <v>2880</v>
          </cell>
          <cell r="S435">
            <v>5.76</v>
          </cell>
          <cell r="Y435">
            <v>2580</v>
          </cell>
          <cell r="Z435">
            <v>5.16</v>
          </cell>
          <cell r="AA435">
            <v>2580</v>
          </cell>
          <cell r="AB435">
            <v>5.16</v>
          </cell>
        </row>
        <row r="436">
          <cell r="C436">
            <v>1920</v>
          </cell>
          <cell r="D436">
            <v>3.84</v>
          </cell>
          <cell r="E436">
            <v>1920</v>
          </cell>
          <cell r="F436">
            <v>3.84</v>
          </cell>
          <cell r="P436">
            <v>2880</v>
          </cell>
          <cell r="Q436">
            <v>5.76</v>
          </cell>
          <cell r="R436">
            <v>2880</v>
          </cell>
          <cell r="S436">
            <v>5.76</v>
          </cell>
          <cell r="Y436">
            <v>2580</v>
          </cell>
          <cell r="Z436">
            <v>5.16</v>
          </cell>
          <cell r="AA436">
            <v>2580</v>
          </cell>
          <cell r="AB436">
            <v>5.16</v>
          </cell>
        </row>
        <row r="437">
          <cell r="E437">
            <v>0</v>
          </cell>
          <cell r="F437">
            <v>0</v>
          </cell>
          <cell r="P437">
            <v>8</v>
          </cell>
          <cell r="Q437">
            <v>13.92</v>
          </cell>
          <cell r="R437">
            <v>8</v>
          </cell>
          <cell r="S437">
            <v>13.92</v>
          </cell>
          <cell r="Y437">
            <v>6</v>
          </cell>
          <cell r="Z437">
            <v>10.44</v>
          </cell>
          <cell r="AA437">
            <v>6</v>
          </cell>
          <cell r="AB437">
            <v>10.44</v>
          </cell>
        </row>
        <row r="438">
          <cell r="C438">
            <v>1920</v>
          </cell>
          <cell r="D438">
            <v>9.6</v>
          </cell>
          <cell r="E438">
            <v>1920</v>
          </cell>
          <cell r="F438">
            <v>9.6</v>
          </cell>
          <cell r="P438">
            <v>2880</v>
          </cell>
          <cell r="Q438">
            <v>14.4</v>
          </cell>
          <cell r="R438">
            <v>2880</v>
          </cell>
          <cell r="S438">
            <v>14.4</v>
          </cell>
          <cell r="Y438">
            <v>2580</v>
          </cell>
          <cell r="Z438">
            <v>12.9</v>
          </cell>
          <cell r="AA438">
            <v>2580</v>
          </cell>
          <cell r="AB438">
            <v>12.9</v>
          </cell>
        </row>
        <row r="439">
          <cell r="C439">
            <v>1920</v>
          </cell>
          <cell r="D439">
            <v>3.84</v>
          </cell>
          <cell r="E439">
            <v>1920</v>
          </cell>
          <cell r="F439">
            <v>3.84</v>
          </cell>
          <cell r="P439">
            <v>2880</v>
          </cell>
          <cell r="Q439">
            <v>5.76</v>
          </cell>
          <cell r="R439">
            <v>2880</v>
          </cell>
          <cell r="S439">
            <v>5.76</v>
          </cell>
          <cell r="Y439">
            <v>2580</v>
          </cell>
          <cell r="Z439">
            <v>5.16</v>
          </cell>
          <cell r="AA439">
            <v>2580</v>
          </cell>
          <cell r="AB439">
            <v>5.16</v>
          </cell>
        </row>
        <row r="440">
          <cell r="D440">
            <v>845.76000000000022</v>
          </cell>
          <cell r="F440">
            <v>845.76000000000022</v>
          </cell>
          <cell r="J440">
            <v>0</v>
          </cell>
          <cell r="L440">
            <v>0</v>
          </cell>
          <cell r="Q440">
            <v>1282.56</v>
          </cell>
          <cell r="S440">
            <v>1282.56</v>
          </cell>
          <cell r="U440">
            <v>0</v>
          </cell>
          <cell r="Y440">
            <v>2580</v>
          </cell>
          <cell r="Z440">
            <v>1157.73</v>
          </cell>
          <cell r="AB440">
            <v>1157.73</v>
          </cell>
        </row>
        <row r="441">
          <cell r="D441">
            <v>846.6600000000002</v>
          </cell>
          <cell r="F441">
            <v>846.6600000000002</v>
          </cell>
          <cell r="J441">
            <v>0</v>
          </cell>
          <cell r="L441">
            <v>0</v>
          </cell>
          <cell r="Q441">
            <v>3613.56</v>
          </cell>
          <cell r="S441">
            <v>3613.56</v>
          </cell>
          <cell r="U441">
            <v>0</v>
          </cell>
          <cell r="Y441">
            <v>2580</v>
          </cell>
          <cell r="Z441">
            <v>1480.23</v>
          </cell>
          <cell r="AB441">
            <v>1480.23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846.6600000000002</v>
          </cell>
          <cell r="E514">
            <v>0</v>
          </cell>
          <cell r="F514">
            <v>846.6600000000002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3613.56</v>
          </cell>
          <cell r="R514">
            <v>24</v>
          </cell>
          <cell r="S514">
            <v>3613.56</v>
          </cell>
          <cell r="T514">
            <v>0</v>
          </cell>
          <cell r="U514">
            <v>0</v>
          </cell>
          <cell r="Y514">
            <v>2580</v>
          </cell>
          <cell r="Z514">
            <v>1480.23</v>
          </cell>
          <cell r="AA514">
            <v>22</v>
          </cell>
          <cell r="AB514">
            <v>1480.23</v>
          </cell>
        </row>
        <row r="515">
          <cell r="C515">
            <v>0</v>
          </cell>
          <cell r="D515">
            <v>846.6600000000002</v>
          </cell>
          <cell r="E515">
            <v>0</v>
          </cell>
          <cell r="F515">
            <v>846.6600000000002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3613.56</v>
          </cell>
          <cell r="R515">
            <v>24</v>
          </cell>
          <cell r="S515">
            <v>3613.56</v>
          </cell>
          <cell r="T515">
            <v>0</v>
          </cell>
          <cell r="U515">
            <v>0</v>
          </cell>
          <cell r="Y515">
            <v>2580</v>
          </cell>
          <cell r="Z515">
            <v>1480.23</v>
          </cell>
          <cell r="AA515">
            <v>22</v>
          </cell>
          <cell r="AB515">
            <v>1480.23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24</v>
          </cell>
          <cell r="T516">
            <v>0</v>
          </cell>
          <cell r="U516">
            <v>142.69</v>
          </cell>
          <cell r="Y516">
            <v>2580</v>
          </cell>
          <cell r="AA516">
            <v>22</v>
          </cell>
        </row>
      </sheetData>
      <sheetData sheetId="21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597</v>
          </cell>
          <cell r="Q145">
            <v>17.91</v>
          </cell>
          <cell r="R145">
            <v>597</v>
          </cell>
          <cell r="S145">
            <v>17.91</v>
          </cell>
          <cell r="Y145">
            <v>597</v>
          </cell>
          <cell r="Z145">
            <v>17.91</v>
          </cell>
          <cell r="AA145">
            <v>597</v>
          </cell>
          <cell r="AB145">
            <v>17.91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597</v>
          </cell>
          <cell r="Q147">
            <v>17.91</v>
          </cell>
          <cell r="R147">
            <v>597</v>
          </cell>
          <cell r="S147">
            <v>17.91</v>
          </cell>
          <cell r="T147">
            <v>0</v>
          </cell>
          <cell r="U147">
            <v>0</v>
          </cell>
          <cell r="Y147">
            <v>597</v>
          </cell>
          <cell r="Z147">
            <v>17.91</v>
          </cell>
          <cell r="AA147">
            <v>597</v>
          </cell>
          <cell r="AB147">
            <v>17.91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61</v>
          </cell>
          <cell r="D164">
            <v>3.6599999999999997</v>
          </cell>
          <cell r="E164">
            <v>61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71</v>
          </cell>
          <cell r="Q166">
            <v>2.13</v>
          </cell>
          <cell r="R166">
            <v>71</v>
          </cell>
          <cell r="S166">
            <v>2.13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61</v>
          </cell>
          <cell r="D168">
            <v>3.6599999999999997</v>
          </cell>
          <cell r="E168">
            <v>61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71</v>
          </cell>
          <cell r="Q168">
            <v>2.13</v>
          </cell>
          <cell r="R168">
            <v>71</v>
          </cell>
          <cell r="S168">
            <v>2.13</v>
          </cell>
          <cell r="T168">
            <v>0</v>
          </cell>
          <cell r="U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61</v>
          </cell>
          <cell r="Q172">
            <v>1.8299999999999998</v>
          </cell>
          <cell r="R172">
            <v>61</v>
          </cell>
          <cell r="S172">
            <v>1.8299999999999998</v>
          </cell>
          <cell r="Y172">
            <v>61</v>
          </cell>
          <cell r="Z172">
            <v>1.8299999999999998</v>
          </cell>
          <cell r="AA172">
            <v>61</v>
          </cell>
          <cell r="AB172">
            <v>1.8299999999999998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61</v>
          </cell>
          <cell r="Q174">
            <v>1.8299999999999998</v>
          </cell>
          <cell r="R174">
            <v>61</v>
          </cell>
          <cell r="S174">
            <v>1.8299999999999998</v>
          </cell>
          <cell r="T174">
            <v>0</v>
          </cell>
          <cell r="U174">
            <v>0</v>
          </cell>
          <cell r="Y174">
            <v>61</v>
          </cell>
          <cell r="Z174">
            <v>1.8299999999999998</v>
          </cell>
          <cell r="AA174">
            <v>61</v>
          </cell>
          <cell r="AB174">
            <v>1.8299999999999998</v>
          </cell>
        </row>
        <row r="175">
          <cell r="C175">
            <v>0</v>
          </cell>
          <cell r="D175">
            <v>0</v>
          </cell>
        </row>
        <row r="176">
          <cell r="C176">
            <v>171</v>
          </cell>
          <cell r="D176">
            <v>10.26</v>
          </cell>
          <cell r="P176">
            <v>187</v>
          </cell>
          <cell r="Q176">
            <v>11.219999999999999</v>
          </cell>
          <cell r="R176">
            <v>187</v>
          </cell>
          <cell r="S176">
            <v>11.219999999999999</v>
          </cell>
          <cell r="Y176">
            <v>100</v>
          </cell>
          <cell r="Z176">
            <v>6</v>
          </cell>
          <cell r="AA176">
            <v>100</v>
          </cell>
          <cell r="AB176">
            <v>6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171</v>
          </cell>
          <cell r="D180">
            <v>10.26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187</v>
          </cell>
          <cell r="Q180">
            <v>11.219999999999999</v>
          </cell>
          <cell r="R180">
            <v>187</v>
          </cell>
          <cell r="S180">
            <v>11.219999999999999</v>
          </cell>
          <cell r="T180">
            <v>0</v>
          </cell>
          <cell r="U180">
            <v>0</v>
          </cell>
          <cell r="Y180">
            <v>100</v>
          </cell>
          <cell r="Z180">
            <v>6</v>
          </cell>
          <cell r="AA180">
            <v>100</v>
          </cell>
          <cell r="AB180">
            <v>6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232</v>
          </cell>
          <cell r="D193">
            <v>13.92</v>
          </cell>
          <cell r="E193">
            <v>61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319</v>
          </cell>
          <cell r="Q193">
            <v>15.18</v>
          </cell>
          <cell r="R193">
            <v>319</v>
          </cell>
          <cell r="S193">
            <v>15.18</v>
          </cell>
          <cell r="T193">
            <v>0</v>
          </cell>
          <cell r="U193">
            <v>0</v>
          </cell>
          <cell r="Y193">
            <v>161</v>
          </cell>
          <cell r="Z193">
            <v>7.83</v>
          </cell>
          <cell r="AA193">
            <v>161</v>
          </cell>
          <cell r="AB193">
            <v>7.83</v>
          </cell>
        </row>
        <row r="197">
          <cell r="P197">
            <v>9223</v>
          </cell>
          <cell r="Q197">
            <v>13.8345</v>
          </cell>
          <cell r="R197">
            <v>9223</v>
          </cell>
          <cell r="S197">
            <v>13.8345</v>
          </cell>
          <cell r="Y197">
            <v>9223</v>
          </cell>
          <cell r="Z197">
            <v>13.8345</v>
          </cell>
          <cell r="AA197">
            <v>9223</v>
          </cell>
          <cell r="AB197">
            <v>13.8345</v>
          </cell>
        </row>
        <row r="198">
          <cell r="P198">
            <v>12</v>
          </cell>
          <cell r="Q198">
            <v>1.8000000000000002E-2</v>
          </cell>
          <cell r="R198">
            <v>12</v>
          </cell>
          <cell r="S198">
            <v>1.8000000000000002E-2</v>
          </cell>
          <cell r="Y198">
            <v>12</v>
          </cell>
          <cell r="Z198">
            <v>1.8000000000000002E-2</v>
          </cell>
          <cell r="AA198">
            <v>12</v>
          </cell>
          <cell r="AB198">
            <v>1.8000000000000002E-2</v>
          </cell>
        </row>
        <row r="199">
          <cell r="C199">
            <v>4</v>
          </cell>
          <cell r="D199">
            <v>6.0000000000000001E-3</v>
          </cell>
          <cell r="P199">
            <v>8</v>
          </cell>
          <cell r="Q199">
            <v>1.2E-2</v>
          </cell>
          <cell r="R199">
            <v>8</v>
          </cell>
          <cell r="S199">
            <v>1.2E-2</v>
          </cell>
          <cell r="Y199">
            <v>8</v>
          </cell>
          <cell r="Z199">
            <v>1.2E-2</v>
          </cell>
          <cell r="AA199">
            <v>8</v>
          </cell>
          <cell r="AB199">
            <v>1.2E-2</v>
          </cell>
        </row>
        <row r="200">
          <cell r="P200">
            <v>11706</v>
          </cell>
          <cell r="Q200">
            <v>17.559000000000001</v>
          </cell>
          <cell r="R200">
            <v>11706</v>
          </cell>
          <cell r="S200">
            <v>17.559000000000001</v>
          </cell>
          <cell r="Y200">
            <v>11706</v>
          </cell>
          <cell r="Z200">
            <v>17.559000000000001</v>
          </cell>
          <cell r="AA200">
            <v>11706</v>
          </cell>
          <cell r="AB200">
            <v>17.559000000000001</v>
          </cell>
        </row>
        <row r="201">
          <cell r="C201">
            <v>25</v>
          </cell>
          <cell r="D201">
            <v>3.7499999999999999E-2</v>
          </cell>
          <cell r="P201">
            <v>17</v>
          </cell>
          <cell r="Q201">
            <v>2.5500000000000002E-2</v>
          </cell>
          <cell r="R201">
            <v>17</v>
          </cell>
          <cell r="S201">
            <v>2.5500000000000002E-2</v>
          </cell>
          <cell r="Y201">
            <v>17</v>
          </cell>
          <cell r="Z201">
            <v>2.5500000000000002E-2</v>
          </cell>
          <cell r="AA201">
            <v>17</v>
          </cell>
          <cell r="AB201">
            <v>2.5500000000000002E-2</v>
          </cell>
        </row>
        <row r="202">
          <cell r="C202">
            <v>24</v>
          </cell>
          <cell r="D202">
            <v>3.6000000000000004E-2</v>
          </cell>
          <cell r="P202">
            <v>21</v>
          </cell>
          <cell r="Q202">
            <v>3.15E-2</v>
          </cell>
          <cell r="R202">
            <v>21</v>
          </cell>
          <cell r="S202">
            <v>3.15E-2</v>
          </cell>
          <cell r="Y202">
            <v>21</v>
          </cell>
          <cell r="Z202">
            <v>3.15E-2</v>
          </cell>
          <cell r="AA202">
            <v>21</v>
          </cell>
          <cell r="AB202">
            <v>3.15E-2</v>
          </cell>
        </row>
        <row r="203">
          <cell r="P203">
            <v>17990</v>
          </cell>
          <cell r="Q203">
            <v>44.975000000000001</v>
          </cell>
          <cell r="R203">
            <v>17990</v>
          </cell>
          <cell r="S203">
            <v>44.975000000000001</v>
          </cell>
          <cell r="Y203">
            <v>17990</v>
          </cell>
          <cell r="Z203">
            <v>44.975000000000001</v>
          </cell>
          <cell r="AA203">
            <v>17990</v>
          </cell>
          <cell r="AB203">
            <v>44.975000000000001</v>
          </cell>
        </row>
        <row r="204">
          <cell r="C204">
            <v>52</v>
          </cell>
          <cell r="D204">
            <v>0.13</v>
          </cell>
          <cell r="P204">
            <v>22</v>
          </cell>
          <cell r="Q204">
            <v>5.5E-2</v>
          </cell>
          <cell r="R204">
            <v>22</v>
          </cell>
          <cell r="S204">
            <v>5.5E-2</v>
          </cell>
          <cell r="Y204">
            <v>22</v>
          </cell>
          <cell r="Z204">
            <v>5.5E-2</v>
          </cell>
          <cell r="AA204">
            <v>22</v>
          </cell>
          <cell r="AB204">
            <v>5.5E-2</v>
          </cell>
        </row>
        <row r="205">
          <cell r="C205">
            <v>26</v>
          </cell>
          <cell r="D205">
            <v>6.5000000000000002E-2</v>
          </cell>
          <cell r="P205">
            <v>50</v>
          </cell>
          <cell r="Q205">
            <v>0.125</v>
          </cell>
          <cell r="R205">
            <v>50</v>
          </cell>
          <cell r="S205">
            <v>0.125</v>
          </cell>
          <cell r="Y205">
            <v>50</v>
          </cell>
          <cell r="Z205">
            <v>0.125</v>
          </cell>
          <cell r="AA205">
            <v>50</v>
          </cell>
          <cell r="AB205">
            <v>0.125</v>
          </cell>
        </row>
        <row r="206">
          <cell r="C206">
            <v>131</v>
          </cell>
          <cell r="D206">
            <v>0.27450000000000002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39049</v>
          </cell>
          <cell r="Q206">
            <v>76.635500000000008</v>
          </cell>
          <cell r="R206">
            <v>39049</v>
          </cell>
          <cell r="S206">
            <v>76.635500000000008</v>
          </cell>
          <cell r="T206">
            <v>0</v>
          </cell>
          <cell r="U206">
            <v>0</v>
          </cell>
          <cell r="Y206">
            <v>39049</v>
          </cell>
          <cell r="Z206">
            <v>76.635500000000008</v>
          </cell>
          <cell r="AA206">
            <v>39049</v>
          </cell>
          <cell r="AB206">
            <v>76.635500000000008</v>
          </cell>
        </row>
        <row r="208">
          <cell r="C208">
            <v>21242</v>
          </cell>
          <cell r="D208">
            <v>84.968000000000004</v>
          </cell>
          <cell r="E208">
            <v>21242</v>
          </cell>
          <cell r="F208">
            <v>84.968000000000004</v>
          </cell>
          <cell r="P208">
            <v>19344</v>
          </cell>
          <cell r="Q208">
            <v>77.376000000000005</v>
          </cell>
          <cell r="R208">
            <v>19344</v>
          </cell>
          <cell r="S208">
            <v>77.376000000000005</v>
          </cell>
          <cell r="Y208">
            <v>19344</v>
          </cell>
          <cell r="Z208">
            <v>77.376000000000005</v>
          </cell>
          <cell r="AA208">
            <v>19344</v>
          </cell>
          <cell r="AB208">
            <v>77.376000000000005</v>
          </cell>
        </row>
        <row r="209">
          <cell r="C209">
            <v>6452</v>
          </cell>
          <cell r="D209">
            <v>25.808</v>
          </cell>
          <cell r="E209">
            <v>6452</v>
          </cell>
          <cell r="F209">
            <v>25.808</v>
          </cell>
          <cell r="P209">
            <v>5748</v>
          </cell>
          <cell r="Q209">
            <v>22.992000000000001</v>
          </cell>
          <cell r="R209">
            <v>5748</v>
          </cell>
          <cell r="S209">
            <v>22.992000000000001</v>
          </cell>
          <cell r="Y209">
            <v>5748</v>
          </cell>
          <cell r="Z209">
            <v>22.992000000000001</v>
          </cell>
          <cell r="AA209">
            <v>5748</v>
          </cell>
          <cell r="AB209">
            <v>22.992000000000001</v>
          </cell>
        </row>
        <row r="210">
          <cell r="C210">
            <v>2958</v>
          </cell>
          <cell r="D210">
            <v>11.832000000000001</v>
          </cell>
          <cell r="E210">
            <v>2958</v>
          </cell>
          <cell r="F210">
            <v>11.832000000000001</v>
          </cell>
          <cell r="P210">
            <v>2719</v>
          </cell>
          <cell r="Q210">
            <v>10.875999999999999</v>
          </cell>
          <cell r="R210">
            <v>2719</v>
          </cell>
          <cell r="S210">
            <v>10.875999999999999</v>
          </cell>
          <cell r="Y210">
            <v>2719</v>
          </cell>
          <cell r="Z210">
            <v>10.875999999999999</v>
          </cell>
          <cell r="AA210">
            <v>2719</v>
          </cell>
          <cell r="AB210">
            <v>10.875999999999999</v>
          </cell>
        </row>
        <row r="211">
          <cell r="C211">
            <v>9916</v>
          </cell>
          <cell r="D211">
            <v>39.664000000000001</v>
          </cell>
          <cell r="E211">
            <v>9916</v>
          </cell>
          <cell r="F211">
            <v>39.664000000000001</v>
          </cell>
          <cell r="P211">
            <v>9818</v>
          </cell>
          <cell r="Q211">
            <v>39.271999999999998</v>
          </cell>
          <cell r="R211">
            <v>9818</v>
          </cell>
          <cell r="S211">
            <v>39.271999999999998</v>
          </cell>
          <cell r="Y211">
            <v>9818</v>
          </cell>
          <cell r="Z211">
            <v>39.271999999999998</v>
          </cell>
          <cell r="AA211">
            <v>9818</v>
          </cell>
          <cell r="AB211">
            <v>39.271999999999998</v>
          </cell>
        </row>
        <row r="212">
          <cell r="C212">
            <v>40568</v>
          </cell>
          <cell r="D212">
            <v>162.27199999999999</v>
          </cell>
          <cell r="E212">
            <v>40568</v>
          </cell>
          <cell r="F212">
            <v>162.27199999999999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37629</v>
          </cell>
          <cell r="Q212">
            <v>150.51600000000002</v>
          </cell>
          <cell r="R212">
            <v>37629</v>
          </cell>
          <cell r="S212">
            <v>150.51600000000002</v>
          </cell>
          <cell r="T212">
            <v>0</v>
          </cell>
          <cell r="U212">
            <v>0</v>
          </cell>
          <cell r="Y212">
            <v>37629</v>
          </cell>
          <cell r="Z212">
            <v>150.51600000000002</v>
          </cell>
          <cell r="AA212">
            <v>37629</v>
          </cell>
          <cell r="AB212">
            <v>150.51600000000002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58</v>
          </cell>
          <cell r="D241">
            <v>298.58399999999995</v>
          </cell>
          <cell r="E241">
            <v>58</v>
          </cell>
          <cell r="F241">
            <v>298.58399999999995</v>
          </cell>
          <cell r="P241">
            <v>58</v>
          </cell>
          <cell r="Q241">
            <v>317.37599999999998</v>
          </cell>
          <cell r="R241">
            <v>58</v>
          </cell>
          <cell r="S241">
            <v>317.37599999999998</v>
          </cell>
          <cell r="Y241">
            <v>58</v>
          </cell>
          <cell r="Z241">
            <v>317.37599999999998</v>
          </cell>
          <cell r="AA241">
            <v>58</v>
          </cell>
          <cell r="AB241">
            <v>317.37599999999998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73</v>
          </cell>
          <cell r="D246">
            <v>526.12560000000008</v>
          </cell>
          <cell r="E246">
            <v>73</v>
          </cell>
          <cell r="F246">
            <v>526.12560000000008</v>
          </cell>
          <cell r="P246">
            <v>73</v>
          </cell>
          <cell r="Q246">
            <v>559.76400000000001</v>
          </cell>
          <cell r="R246">
            <v>73</v>
          </cell>
          <cell r="S246">
            <v>559.76400000000001</v>
          </cell>
          <cell r="Y246">
            <v>73</v>
          </cell>
          <cell r="Z246">
            <v>559.76400000000001</v>
          </cell>
          <cell r="AA246">
            <v>73</v>
          </cell>
          <cell r="AB246">
            <v>559.76400000000001</v>
          </cell>
        </row>
        <row r="247">
          <cell r="C247">
            <v>49</v>
          </cell>
          <cell r="D247">
            <v>353.15280000000001</v>
          </cell>
          <cell r="E247">
            <v>49</v>
          </cell>
          <cell r="F247">
            <v>353.15280000000001</v>
          </cell>
          <cell r="P247">
            <v>49</v>
          </cell>
          <cell r="Q247">
            <v>375.73199999999997</v>
          </cell>
          <cell r="R247">
            <v>49</v>
          </cell>
          <cell r="S247">
            <v>375.73199999999997</v>
          </cell>
          <cell r="Y247">
            <v>49</v>
          </cell>
          <cell r="Z247">
            <v>375.73199999999997</v>
          </cell>
          <cell r="AA247">
            <v>49</v>
          </cell>
          <cell r="AB247">
            <v>375.73199999999997</v>
          </cell>
        </row>
        <row r="248">
          <cell r="C248">
            <v>56</v>
          </cell>
          <cell r="D248">
            <v>403.60320000000002</v>
          </cell>
          <cell r="E248">
            <v>56</v>
          </cell>
          <cell r="F248">
            <v>403.60320000000002</v>
          </cell>
          <cell r="P248">
            <v>56</v>
          </cell>
          <cell r="Q248">
            <v>429.40800000000002</v>
          </cell>
          <cell r="R248">
            <v>56</v>
          </cell>
          <cell r="S248">
            <v>429.40800000000002</v>
          </cell>
          <cell r="Y248">
            <v>56</v>
          </cell>
          <cell r="Z248">
            <v>429.40800000000002</v>
          </cell>
          <cell r="AA248">
            <v>56</v>
          </cell>
          <cell r="AB248">
            <v>429.40800000000002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37</v>
          </cell>
          <cell r="D255">
            <v>44.399999999999991</v>
          </cell>
          <cell r="E255">
            <v>37</v>
          </cell>
          <cell r="F255">
            <v>44.399999999999991</v>
          </cell>
          <cell r="P255">
            <v>37</v>
          </cell>
          <cell r="Q255">
            <v>44.399999999999991</v>
          </cell>
          <cell r="R255">
            <v>37</v>
          </cell>
          <cell r="S255">
            <v>44.399999999999991</v>
          </cell>
          <cell r="Y255">
            <v>37</v>
          </cell>
          <cell r="Z255">
            <v>44.399999999999991</v>
          </cell>
          <cell r="AA255">
            <v>37</v>
          </cell>
          <cell r="AB255">
            <v>44.399999999999991</v>
          </cell>
        </row>
        <row r="256">
          <cell r="C256">
            <v>21</v>
          </cell>
          <cell r="D256">
            <v>25.2</v>
          </cell>
          <cell r="E256">
            <v>21</v>
          </cell>
          <cell r="F256">
            <v>25.2</v>
          </cell>
          <cell r="P256">
            <v>21</v>
          </cell>
          <cell r="Q256">
            <v>25.2</v>
          </cell>
          <cell r="R256">
            <v>21</v>
          </cell>
          <cell r="S256">
            <v>25.2</v>
          </cell>
          <cell r="Y256">
            <v>21</v>
          </cell>
          <cell r="Z256">
            <v>25.2</v>
          </cell>
          <cell r="AA256">
            <v>21</v>
          </cell>
          <cell r="AB256">
            <v>25.2</v>
          </cell>
        </row>
        <row r="257">
          <cell r="C257">
            <v>58</v>
          </cell>
          <cell r="D257">
            <v>69.599999999999994</v>
          </cell>
          <cell r="E257">
            <v>58</v>
          </cell>
          <cell r="F257">
            <v>69.599999999999994</v>
          </cell>
          <cell r="P257">
            <v>58</v>
          </cell>
          <cell r="Q257">
            <v>69.599999999999994</v>
          </cell>
          <cell r="R257">
            <v>58</v>
          </cell>
          <cell r="S257">
            <v>69.599999999999994</v>
          </cell>
          <cell r="Y257">
            <v>58</v>
          </cell>
          <cell r="Z257">
            <v>69.599999999999994</v>
          </cell>
          <cell r="AA257">
            <v>58</v>
          </cell>
          <cell r="AB257">
            <v>69.599999999999994</v>
          </cell>
        </row>
        <row r="258">
          <cell r="C258">
            <v>352</v>
          </cell>
          <cell r="D258">
            <v>1720.6656</v>
          </cell>
          <cell r="E258">
            <v>352</v>
          </cell>
          <cell r="F258">
            <v>1720.6656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352</v>
          </cell>
          <cell r="Q258">
            <v>1821.4799999999998</v>
          </cell>
          <cell r="R258">
            <v>352</v>
          </cell>
          <cell r="S258">
            <v>1821.4799999999998</v>
          </cell>
          <cell r="T258">
            <v>0</v>
          </cell>
          <cell r="U258">
            <v>0</v>
          </cell>
          <cell r="Y258">
            <v>352</v>
          </cell>
          <cell r="Z258">
            <v>1821.4799999999998</v>
          </cell>
          <cell r="AA258">
            <v>352</v>
          </cell>
          <cell r="AB258">
            <v>1821.4799999999998</v>
          </cell>
        </row>
        <row r="259">
          <cell r="C259">
            <v>352</v>
          </cell>
          <cell r="D259">
            <v>1720.6656</v>
          </cell>
          <cell r="E259">
            <v>352</v>
          </cell>
          <cell r="F259">
            <v>1720.6656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352</v>
          </cell>
          <cell r="Q259">
            <v>1821.4799999999998</v>
          </cell>
          <cell r="R259">
            <v>352</v>
          </cell>
          <cell r="S259">
            <v>1821.4799999999998</v>
          </cell>
          <cell r="T259">
            <v>0</v>
          </cell>
          <cell r="U259">
            <v>0</v>
          </cell>
          <cell r="Y259">
            <v>352</v>
          </cell>
          <cell r="Z259">
            <v>1821.4799999999998</v>
          </cell>
          <cell r="AA259">
            <v>352</v>
          </cell>
          <cell r="AB259">
            <v>1821.4799999999998</v>
          </cell>
        </row>
        <row r="260">
          <cell r="C260">
            <v>352</v>
          </cell>
          <cell r="D260">
            <v>1720.6656</v>
          </cell>
          <cell r="E260">
            <v>352</v>
          </cell>
          <cell r="F260">
            <v>1720.6656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352</v>
          </cell>
          <cell r="Q260">
            <v>1821.4799999999998</v>
          </cell>
          <cell r="R260">
            <v>352</v>
          </cell>
          <cell r="S260">
            <v>1821.4799999999998</v>
          </cell>
          <cell r="T260">
            <v>0</v>
          </cell>
          <cell r="U260">
            <v>0</v>
          </cell>
          <cell r="Y260">
            <v>352</v>
          </cell>
          <cell r="Z260">
            <v>1821.4799999999998</v>
          </cell>
          <cell r="AA260">
            <v>352</v>
          </cell>
          <cell r="AB260">
            <v>1821.4799999999998</v>
          </cell>
        </row>
        <row r="264">
          <cell r="C264">
            <v>638</v>
          </cell>
          <cell r="D264">
            <v>4.4660000000000002</v>
          </cell>
          <cell r="E264">
            <v>614</v>
          </cell>
          <cell r="F264">
            <v>4.3</v>
          </cell>
          <cell r="P264">
            <v>600</v>
          </cell>
          <cell r="Q264">
            <v>6</v>
          </cell>
          <cell r="R264">
            <v>600</v>
          </cell>
          <cell r="S264">
            <v>6</v>
          </cell>
          <cell r="Y264">
            <v>600</v>
          </cell>
          <cell r="Z264">
            <v>6</v>
          </cell>
          <cell r="AA264">
            <v>600</v>
          </cell>
          <cell r="AB264">
            <v>6</v>
          </cell>
        </row>
        <row r="265">
          <cell r="C265">
            <v>732</v>
          </cell>
          <cell r="D265">
            <v>5.1239999999999997</v>
          </cell>
          <cell r="E265">
            <v>723</v>
          </cell>
          <cell r="F265">
            <v>3.25</v>
          </cell>
          <cell r="P265">
            <v>730</v>
          </cell>
          <cell r="Q265">
            <v>7.3</v>
          </cell>
          <cell r="R265">
            <v>730</v>
          </cell>
          <cell r="S265">
            <v>7.3</v>
          </cell>
          <cell r="Y265">
            <v>730</v>
          </cell>
          <cell r="Z265">
            <v>7.3</v>
          </cell>
          <cell r="AA265">
            <v>730</v>
          </cell>
          <cell r="AB265">
            <v>7.3</v>
          </cell>
        </row>
        <row r="266">
          <cell r="C266">
            <v>977</v>
          </cell>
          <cell r="D266">
            <v>6.8390000000000004</v>
          </cell>
          <cell r="P266">
            <v>980</v>
          </cell>
          <cell r="Q266">
            <v>9.8000000000000007</v>
          </cell>
          <cell r="R266">
            <v>980</v>
          </cell>
          <cell r="S266">
            <v>9.8000000000000007</v>
          </cell>
          <cell r="Y266">
            <v>980</v>
          </cell>
          <cell r="Z266">
            <v>9.8000000000000007</v>
          </cell>
          <cell r="AA266">
            <v>980</v>
          </cell>
          <cell r="AB266">
            <v>9.8000000000000007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638</v>
          </cell>
          <cell r="D268">
            <v>3.8280000000000003</v>
          </cell>
          <cell r="P268">
            <v>600</v>
          </cell>
          <cell r="Q268">
            <v>6</v>
          </cell>
          <cell r="R268">
            <v>600</v>
          </cell>
          <cell r="S268">
            <v>6</v>
          </cell>
          <cell r="Y268">
            <v>600</v>
          </cell>
          <cell r="Z268">
            <v>6</v>
          </cell>
          <cell r="AA268">
            <v>600</v>
          </cell>
          <cell r="AB268">
            <v>6</v>
          </cell>
        </row>
        <row r="269">
          <cell r="C269">
            <v>732</v>
          </cell>
          <cell r="D269">
            <v>4.3920000000000003</v>
          </cell>
          <cell r="P269">
            <v>730</v>
          </cell>
          <cell r="Q269">
            <v>7.3</v>
          </cell>
          <cell r="R269">
            <v>730</v>
          </cell>
          <cell r="S269">
            <v>7.3</v>
          </cell>
          <cell r="Y269">
            <v>730</v>
          </cell>
          <cell r="Z269">
            <v>7.3</v>
          </cell>
          <cell r="AA269">
            <v>730</v>
          </cell>
          <cell r="AB269">
            <v>7.3</v>
          </cell>
        </row>
        <row r="270">
          <cell r="C270">
            <v>977</v>
          </cell>
          <cell r="D270">
            <v>5.8620000000000001</v>
          </cell>
          <cell r="P270">
            <v>980</v>
          </cell>
          <cell r="Q270">
            <v>9.8000000000000007</v>
          </cell>
          <cell r="R270">
            <v>980</v>
          </cell>
          <cell r="S270">
            <v>9.8000000000000007</v>
          </cell>
          <cell r="Y270">
            <v>980</v>
          </cell>
          <cell r="Z270">
            <v>9.8000000000000007</v>
          </cell>
          <cell r="AA270">
            <v>980</v>
          </cell>
          <cell r="AB270">
            <v>9.8000000000000007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2</v>
          </cell>
          <cell r="D277">
            <v>2.8000000000000001E-2</v>
          </cell>
          <cell r="E277">
            <v>2</v>
          </cell>
          <cell r="F277">
            <v>2.8000000000000001E-2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2</v>
          </cell>
          <cell r="D278">
            <v>2.8000000000000001E-2</v>
          </cell>
          <cell r="E278">
            <v>2</v>
          </cell>
          <cell r="F278">
            <v>2.8000000000000001E-2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2</v>
          </cell>
          <cell r="D279">
            <v>2.8000000000000001E-2</v>
          </cell>
          <cell r="E279">
            <v>2</v>
          </cell>
          <cell r="F279">
            <v>2.8000000000000001E-2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2</v>
          </cell>
          <cell r="D281">
            <v>0.04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50</v>
          </cell>
          <cell r="D282">
            <v>0.8</v>
          </cell>
          <cell r="E282">
            <v>50</v>
          </cell>
          <cell r="F282">
            <v>0.8</v>
          </cell>
          <cell r="P282">
            <v>123</v>
          </cell>
          <cell r="Q282">
            <v>2.46</v>
          </cell>
          <cell r="R282">
            <v>123</v>
          </cell>
          <cell r="S282">
            <v>2.46</v>
          </cell>
          <cell r="Y282">
            <v>123</v>
          </cell>
          <cell r="Z282">
            <v>1.968</v>
          </cell>
          <cell r="AA282">
            <v>123</v>
          </cell>
          <cell r="AB282">
            <v>1.968</v>
          </cell>
        </row>
        <row r="283">
          <cell r="C283">
            <v>2405</v>
          </cell>
          <cell r="D283">
            <v>31.434999999999999</v>
          </cell>
          <cell r="E283">
            <v>56</v>
          </cell>
          <cell r="F283">
            <v>8.4339999999999993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2583</v>
          </cell>
          <cell r="Q283">
            <v>51.74</v>
          </cell>
          <cell r="R283">
            <v>2583</v>
          </cell>
          <cell r="S283">
            <v>51.74</v>
          </cell>
          <cell r="T283">
            <v>0</v>
          </cell>
          <cell r="U283">
            <v>0</v>
          </cell>
          <cell r="Y283">
            <v>2583</v>
          </cell>
          <cell r="Z283">
            <v>51.168000000000006</v>
          </cell>
          <cell r="AA283">
            <v>2583</v>
          </cell>
          <cell r="AB283">
            <v>51.168000000000006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22</v>
          </cell>
          <cell r="D287">
            <v>42.24</v>
          </cell>
          <cell r="E287">
            <v>22</v>
          </cell>
          <cell r="F287">
            <v>42.24</v>
          </cell>
          <cell r="P287">
            <v>26</v>
          </cell>
          <cell r="Q287">
            <v>54.911999999999992</v>
          </cell>
          <cell r="R287">
            <v>26</v>
          </cell>
          <cell r="S287">
            <v>54.911999999999992</v>
          </cell>
          <cell r="Y287">
            <v>26</v>
          </cell>
          <cell r="Z287">
            <v>54.911999999999992</v>
          </cell>
          <cell r="AA287">
            <v>26</v>
          </cell>
          <cell r="AB287">
            <v>54.911999999999992</v>
          </cell>
        </row>
        <row r="288">
          <cell r="C288">
            <v>11</v>
          </cell>
          <cell r="D288">
            <v>21.12</v>
          </cell>
          <cell r="E288">
            <v>11</v>
          </cell>
          <cell r="F288">
            <v>21.12</v>
          </cell>
          <cell r="P288">
            <v>13</v>
          </cell>
          <cell r="Q288">
            <v>27.455999999999996</v>
          </cell>
          <cell r="R288">
            <v>13</v>
          </cell>
          <cell r="S288">
            <v>27.455999999999996</v>
          </cell>
          <cell r="Y288">
            <v>13</v>
          </cell>
          <cell r="Z288">
            <v>27.455999999999996</v>
          </cell>
          <cell r="AA288">
            <v>13</v>
          </cell>
          <cell r="AB288">
            <v>27.455999999999996</v>
          </cell>
        </row>
        <row r="289">
          <cell r="C289">
            <v>11</v>
          </cell>
          <cell r="D289">
            <v>21.12</v>
          </cell>
          <cell r="E289">
            <v>11</v>
          </cell>
          <cell r="F289">
            <v>21.12</v>
          </cell>
          <cell r="P289">
            <v>13</v>
          </cell>
          <cell r="Q289">
            <v>27.455999999999996</v>
          </cell>
          <cell r="R289">
            <v>13</v>
          </cell>
          <cell r="S289">
            <v>27.455999999999996</v>
          </cell>
          <cell r="Y289">
            <v>13</v>
          </cell>
          <cell r="Z289">
            <v>27.455999999999996</v>
          </cell>
          <cell r="AA289">
            <v>13</v>
          </cell>
          <cell r="AB289">
            <v>27.455999999999996</v>
          </cell>
        </row>
        <row r="290">
          <cell r="E290">
            <v>0</v>
          </cell>
          <cell r="F290">
            <v>0</v>
          </cell>
          <cell r="P290">
            <v>13</v>
          </cell>
          <cell r="Q290">
            <v>18.72</v>
          </cell>
          <cell r="R290">
            <v>13</v>
          </cell>
          <cell r="S290">
            <v>18.72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2</v>
          </cell>
          <cell r="Q291">
            <v>2</v>
          </cell>
          <cell r="R291">
            <v>2</v>
          </cell>
          <cell r="S291">
            <v>2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11</v>
          </cell>
          <cell r="Q292">
            <v>11</v>
          </cell>
          <cell r="R292">
            <v>11</v>
          </cell>
          <cell r="S292">
            <v>11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11</v>
          </cell>
          <cell r="D293">
            <v>5.5</v>
          </cell>
          <cell r="E293">
            <v>11</v>
          </cell>
          <cell r="F293">
            <v>5.5</v>
          </cell>
          <cell r="P293">
            <v>13</v>
          </cell>
          <cell r="Q293">
            <v>6.5</v>
          </cell>
          <cell r="R293">
            <v>13</v>
          </cell>
          <cell r="S293">
            <v>6.5</v>
          </cell>
          <cell r="Y293">
            <v>13</v>
          </cell>
          <cell r="Z293">
            <v>6.5</v>
          </cell>
          <cell r="AA293">
            <v>13</v>
          </cell>
          <cell r="AB293">
            <v>6.5</v>
          </cell>
        </row>
        <row r="294">
          <cell r="C294">
            <v>11</v>
          </cell>
          <cell r="D294">
            <v>3.3</v>
          </cell>
          <cell r="E294">
            <v>11</v>
          </cell>
          <cell r="F294">
            <v>3.3</v>
          </cell>
          <cell r="P294">
            <v>13</v>
          </cell>
          <cell r="Q294">
            <v>3.9</v>
          </cell>
          <cell r="R294">
            <v>13</v>
          </cell>
          <cell r="S294">
            <v>3.9</v>
          </cell>
          <cell r="Y294">
            <v>13</v>
          </cell>
          <cell r="Z294">
            <v>3.9</v>
          </cell>
          <cell r="AA294">
            <v>13</v>
          </cell>
          <cell r="AB294">
            <v>3.9</v>
          </cell>
        </row>
        <row r="295">
          <cell r="E295">
            <v>0</v>
          </cell>
          <cell r="F295">
            <v>0</v>
          </cell>
          <cell r="P295">
            <v>13</v>
          </cell>
          <cell r="Q295">
            <v>1.3</v>
          </cell>
          <cell r="R295">
            <v>13</v>
          </cell>
          <cell r="S295">
            <v>1.3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13</v>
          </cell>
          <cell r="Q296">
            <v>1.3</v>
          </cell>
          <cell r="R296">
            <v>13</v>
          </cell>
          <cell r="S296">
            <v>1.3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11</v>
          </cell>
          <cell r="D297">
            <v>93.28</v>
          </cell>
          <cell r="E297">
            <v>11</v>
          </cell>
          <cell r="F297">
            <v>93.28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13</v>
          </cell>
          <cell r="Q297">
            <v>154.54400000000001</v>
          </cell>
          <cell r="R297">
            <v>13</v>
          </cell>
          <cell r="S297">
            <v>154.54400000000001</v>
          </cell>
          <cell r="T297">
            <v>0</v>
          </cell>
          <cell r="U297">
            <v>0</v>
          </cell>
          <cell r="Y297">
            <v>13</v>
          </cell>
          <cell r="Z297">
            <v>120.22399999999999</v>
          </cell>
          <cell r="AA297">
            <v>13</v>
          </cell>
          <cell r="AB297">
            <v>120.22399999999999</v>
          </cell>
        </row>
        <row r="299">
          <cell r="C299">
            <v>33</v>
          </cell>
          <cell r="D299">
            <v>64.152000000000001</v>
          </cell>
          <cell r="E299">
            <v>33</v>
          </cell>
          <cell r="F299">
            <v>64.152000000000001</v>
          </cell>
          <cell r="P299">
            <v>38</v>
          </cell>
          <cell r="Q299">
            <v>81.259200000000007</v>
          </cell>
          <cell r="R299">
            <v>38</v>
          </cell>
          <cell r="S299">
            <v>81.259200000000007</v>
          </cell>
          <cell r="Y299">
            <v>33</v>
          </cell>
          <cell r="Z299">
            <v>70.5672</v>
          </cell>
          <cell r="AA299">
            <v>33</v>
          </cell>
          <cell r="AB299">
            <v>70.5672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38</v>
          </cell>
          <cell r="Q301">
            <v>3.8000000000000003</v>
          </cell>
          <cell r="R301">
            <v>38</v>
          </cell>
          <cell r="S301">
            <v>3.8000000000000003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33</v>
          </cell>
          <cell r="D302">
            <v>3.3000000000000003</v>
          </cell>
          <cell r="E302">
            <v>33</v>
          </cell>
          <cell r="F302">
            <v>3.3000000000000003</v>
          </cell>
          <cell r="P302">
            <v>38</v>
          </cell>
          <cell r="Q302">
            <v>3.8000000000000003</v>
          </cell>
          <cell r="R302">
            <v>38</v>
          </cell>
          <cell r="S302">
            <v>3.8000000000000003</v>
          </cell>
          <cell r="Y302">
            <v>33</v>
          </cell>
          <cell r="Z302">
            <v>3.3000000000000003</v>
          </cell>
          <cell r="AA302">
            <v>33</v>
          </cell>
          <cell r="AB302">
            <v>3.3000000000000003</v>
          </cell>
        </row>
        <row r="303">
          <cell r="C303">
            <v>33</v>
          </cell>
          <cell r="D303">
            <v>3.96</v>
          </cell>
          <cell r="E303">
            <v>33</v>
          </cell>
          <cell r="F303">
            <v>3.96</v>
          </cell>
          <cell r="P303">
            <v>38</v>
          </cell>
          <cell r="Q303">
            <v>4.5599999999999996</v>
          </cell>
          <cell r="R303">
            <v>38</v>
          </cell>
          <cell r="S303">
            <v>4.5599999999999996</v>
          </cell>
          <cell r="Y303">
            <v>33</v>
          </cell>
          <cell r="Z303">
            <v>3.96</v>
          </cell>
          <cell r="AA303">
            <v>33</v>
          </cell>
          <cell r="AB303">
            <v>3.96</v>
          </cell>
        </row>
        <row r="304">
          <cell r="P304">
            <v>38</v>
          </cell>
          <cell r="Q304">
            <v>1.1399999999999999</v>
          </cell>
          <cell r="R304">
            <v>38</v>
          </cell>
          <cell r="S304">
            <v>1.1399999999999999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38</v>
          </cell>
          <cell r="Q305">
            <v>0.76</v>
          </cell>
          <cell r="R305">
            <v>38</v>
          </cell>
          <cell r="S305">
            <v>0.76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33</v>
          </cell>
          <cell r="D306">
            <v>71.411999999999992</v>
          </cell>
          <cell r="F306">
            <v>71.411999999999992</v>
          </cell>
          <cell r="J306">
            <v>0</v>
          </cell>
          <cell r="L306">
            <v>0</v>
          </cell>
          <cell r="P306">
            <v>38</v>
          </cell>
          <cell r="Q306">
            <v>95.319200000000009</v>
          </cell>
          <cell r="R306">
            <v>38</v>
          </cell>
          <cell r="S306">
            <v>95.319200000000009</v>
          </cell>
          <cell r="T306">
            <v>0</v>
          </cell>
          <cell r="U306">
            <v>0</v>
          </cell>
          <cell r="Y306">
            <v>33</v>
          </cell>
          <cell r="Z306">
            <v>77.827199999999991</v>
          </cell>
          <cell r="AA306">
            <v>33</v>
          </cell>
          <cell r="AB306">
            <v>77.827199999999991</v>
          </cell>
        </row>
        <row r="309">
          <cell r="AA309">
            <v>0</v>
          </cell>
          <cell r="AB309">
            <v>0</v>
          </cell>
        </row>
        <row r="310">
          <cell r="D310">
            <v>10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10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600</v>
          </cell>
          <cell r="Q319">
            <v>3</v>
          </cell>
          <cell r="R319">
            <v>600</v>
          </cell>
          <cell r="S319">
            <v>3</v>
          </cell>
          <cell r="Y319">
            <v>600</v>
          </cell>
          <cell r="Z319">
            <v>3</v>
          </cell>
          <cell r="AA319">
            <v>600</v>
          </cell>
          <cell r="AB319">
            <v>3</v>
          </cell>
        </row>
        <row r="320">
          <cell r="P320">
            <v>730</v>
          </cell>
          <cell r="Q320">
            <v>3.65</v>
          </cell>
          <cell r="R320">
            <v>730</v>
          </cell>
          <cell r="S320">
            <v>3.65</v>
          </cell>
          <cell r="Y320">
            <v>730</v>
          </cell>
          <cell r="Z320">
            <v>3.65</v>
          </cell>
          <cell r="AA320">
            <v>730</v>
          </cell>
          <cell r="AB320">
            <v>3.65</v>
          </cell>
        </row>
        <row r="321">
          <cell r="P321">
            <v>980</v>
          </cell>
          <cell r="Q321">
            <v>4.9000000000000004</v>
          </cell>
          <cell r="R321">
            <v>980</v>
          </cell>
          <cell r="S321">
            <v>4.9000000000000004</v>
          </cell>
          <cell r="Y321">
            <v>980</v>
          </cell>
          <cell r="Z321">
            <v>4.9000000000000004</v>
          </cell>
          <cell r="AA321">
            <v>980</v>
          </cell>
          <cell r="AB321">
            <v>4.9000000000000004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2310</v>
          </cell>
          <cell r="Q322">
            <v>11.55</v>
          </cell>
          <cell r="R322">
            <v>2310</v>
          </cell>
          <cell r="S322">
            <v>11.55</v>
          </cell>
          <cell r="T322">
            <v>0</v>
          </cell>
          <cell r="U322">
            <v>0</v>
          </cell>
          <cell r="Y322">
            <v>2310</v>
          </cell>
          <cell r="Z322">
            <v>11.55</v>
          </cell>
          <cell r="AA322">
            <v>2310</v>
          </cell>
          <cell r="AB322">
            <v>11.55</v>
          </cell>
        </row>
        <row r="324">
          <cell r="C324">
            <v>436</v>
          </cell>
          <cell r="D324">
            <v>21.8</v>
          </cell>
          <cell r="E324">
            <v>436</v>
          </cell>
          <cell r="F324">
            <v>21.8</v>
          </cell>
          <cell r="P324">
            <v>424</v>
          </cell>
          <cell r="Q324">
            <v>21.200000000000003</v>
          </cell>
          <cell r="R324">
            <v>424</v>
          </cell>
          <cell r="S324">
            <v>21.200000000000003</v>
          </cell>
          <cell r="Y324">
            <v>400</v>
          </cell>
          <cell r="Z324">
            <v>20</v>
          </cell>
          <cell r="AA324">
            <v>400</v>
          </cell>
          <cell r="AB324">
            <v>20</v>
          </cell>
        </row>
        <row r="325">
          <cell r="C325">
            <v>208</v>
          </cell>
          <cell r="D325">
            <v>14.560000000000002</v>
          </cell>
          <cell r="E325">
            <v>208</v>
          </cell>
          <cell r="F325">
            <v>14.560000000000002</v>
          </cell>
          <cell r="P325">
            <v>216</v>
          </cell>
          <cell r="Q325">
            <v>15.120000000000001</v>
          </cell>
          <cell r="R325">
            <v>216</v>
          </cell>
          <cell r="S325">
            <v>15.120000000000001</v>
          </cell>
          <cell r="Y325">
            <v>216</v>
          </cell>
          <cell r="Z325">
            <v>15.120000000000001</v>
          </cell>
          <cell r="AA325">
            <v>216</v>
          </cell>
          <cell r="AB325">
            <v>15.120000000000001</v>
          </cell>
        </row>
        <row r="326">
          <cell r="C326">
            <v>644</v>
          </cell>
          <cell r="D326">
            <v>36.36</v>
          </cell>
          <cell r="E326">
            <v>644</v>
          </cell>
          <cell r="F326">
            <v>36.36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640</v>
          </cell>
          <cell r="Q326">
            <v>36.320000000000007</v>
          </cell>
          <cell r="R326">
            <v>640</v>
          </cell>
          <cell r="S326">
            <v>36.320000000000007</v>
          </cell>
          <cell r="T326">
            <v>0</v>
          </cell>
          <cell r="U326">
            <v>0</v>
          </cell>
          <cell r="Y326">
            <v>616</v>
          </cell>
          <cell r="Z326">
            <v>35.120000000000005</v>
          </cell>
          <cell r="AA326">
            <v>616</v>
          </cell>
          <cell r="AB326">
            <v>35.120000000000005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637</v>
          </cell>
          <cell r="D332">
            <v>44.9</v>
          </cell>
          <cell r="E332">
            <v>637</v>
          </cell>
          <cell r="F332">
            <v>44.9</v>
          </cell>
          <cell r="P332">
            <v>645</v>
          </cell>
          <cell r="Q332">
            <v>45.3</v>
          </cell>
          <cell r="R332">
            <v>645</v>
          </cell>
          <cell r="S332">
            <v>45.3</v>
          </cell>
          <cell r="Y332">
            <v>645</v>
          </cell>
          <cell r="Z332">
            <v>45.3</v>
          </cell>
          <cell r="AA332">
            <v>645</v>
          </cell>
          <cell r="AB332">
            <v>45.3</v>
          </cell>
        </row>
        <row r="333">
          <cell r="C333">
            <v>637</v>
          </cell>
          <cell r="D333">
            <v>44.9</v>
          </cell>
          <cell r="E333">
            <v>637</v>
          </cell>
          <cell r="F333">
            <v>44.9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645</v>
          </cell>
          <cell r="Q333">
            <v>45.3</v>
          </cell>
          <cell r="R333">
            <v>645</v>
          </cell>
          <cell r="S333">
            <v>45.3</v>
          </cell>
          <cell r="T333">
            <v>0</v>
          </cell>
          <cell r="U333">
            <v>0</v>
          </cell>
          <cell r="Y333">
            <v>645</v>
          </cell>
          <cell r="Z333">
            <v>45.3</v>
          </cell>
          <cell r="AA333">
            <v>645</v>
          </cell>
          <cell r="AB333">
            <v>45.3</v>
          </cell>
        </row>
        <row r="336">
          <cell r="C336">
            <v>1106</v>
          </cell>
          <cell r="D336">
            <v>33.18</v>
          </cell>
          <cell r="E336">
            <v>1106</v>
          </cell>
          <cell r="F336">
            <v>33.18</v>
          </cell>
          <cell r="P336">
            <v>959</v>
          </cell>
          <cell r="Q336">
            <v>28.77</v>
          </cell>
          <cell r="R336">
            <v>959</v>
          </cell>
          <cell r="S336">
            <v>28.77</v>
          </cell>
          <cell r="Y336">
            <v>780</v>
          </cell>
          <cell r="Z336">
            <v>23.4</v>
          </cell>
          <cell r="AA336">
            <v>780</v>
          </cell>
          <cell r="AB336">
            <v>23.4</v>
          </cell>
        </row>
        <row r="337">
          <cell r="C337">
            <v>1106</v>
          </cell>
          <cell r="D337">
            <v>33.18</v>
          </cell>
          <cell r="E337">
            <v>1106</v>
          </cell>
          <cell r="F337">
            <v>33.18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959</v>
          </cell>
          <cell r="Q337">
            <v>28.77</v>
          </cell>
          <cell r="R337">
            <v>959</v>
          </cell>
          <cell r="S337">
            <v>28.77</v>
          </cell>
          <cell r="T337">
            <v>0</v>
          </cell>
          <cell r="U337">
            <v>0</v>
          </cell>
          <cell r="Y337">
            <v>780</v>
          </cell>
          <cell r="Z337">
            <v>23.4</v>
          </cell>
          <cell r="AA337">
            <v>780</v>
          </cell>
          <cell r="AB337">
            <v>23.4</v>
          </cell>
        </row>
        <row r="339">
          <cell r="D339">
            <v>2.5</v>
          </cell>
          <cell r="F339">
            <v>2.5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2.5</v>
          </cell>
          <cell r="F340">
            <v>2.5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2.5</v>
          </cell>
          <cell r="F341">
            <v>2.5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2.5</v>
          </cell>
          <cell r="F342">
            <v>2.5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10</v>
          </cell>
          <cell r="F343">
            <v>10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3456</v>
          </cell>
          <cell r="D346">
            <v>10.368</v>
          </cell>
          <cell r="E346">
            <v>3210</v>
          </cell>
          <cell r="F346">
            <v>9.6300000000000008</v>
          </cell>
          <cell r="P346">
            <v>3840</v>
          </cell>
          <cell r="Q346">
            <v>11.52</v>
          </cell>
          <cell r="R346">
            <v>3840</v>
          </cell>
          <cell r="S346">
            <v>11.52</v>
          </cell>
          <cell r="Y346">
            <v>3420</v>
          </cell>
          <cell r="Z346">
            <v>10.26</v>
          </cell>
          <cell r="AA346">
            <v>3420</v>
          </cell>
          <cell r="AB346">
            <v>10.26</v>
          </cell>
        </row>
        <row r="347">
          <cell r="C347">
            <v>3456</v>
          </cell>
          <cell r="D347">
            <v>10.368</v>
          </cell>
          <cell r="E347">
            <v>3210</v>
          </cell>
          <cell r="F347">
            <v>9.6300000000000008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3840</v>
          </cell>
          <cell r="Q347">
            <v>11.52</v>
          </cell>
          <cell r="R347">
            <v>3840</v>
          </cell>
          <cell r="S347">
            <v>11.52</v>
          </cell>
          <cell r="T347">
            <v>0</v>
          </cell>
          <cell r="U347">
            <v>0</v>
          </cell>
          <cell r="Y347">
            <v>3420</v>
          </cell>
          <cell r="Z347">
            <v>10.26</v>
          </cell>
          <cell r="AA347">
            <v>3420</v>
          </cell>
          <cell r="AB347">
            <v>10.26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176.54</v>
          </cell>
          <cell r="E355">
            <v>0</v>
          </cell>
          <cell r="F355">
            <v>13</v>
          </cell>
          <cell r="K355">
            <v>0</v>
          </cell>
          <cell r="L355">
            <v>163.54</v>
          </cell>
          <cell r="P355">
            <v>5</v>
          </cell>
          <cell r="Q355">
            <v>41.5</v>
          </cell>
          <cell r="R355">
            <v>5</v>
          </cell>
          <cell r="S355">
            <v>205.04</v>
          </cell>
          <cell r="T355">
            <v>0</v>
          </cell>
          <cell r="U355">
            <v>163.54</v>
          </cell>
          <cell r="Z355">
            <v>0</v>
          </cell>
          <cell r="AA355">
            <v>0</v>
          </cell>
          <cell r="AB355">
            <v>163.54</v>
          </cell>
        </row>
        <row r="356">
          <cell r="E356">
            <v>0</v>
          </cell>
          <cell r="F356">
            <v>0</v>
          </cell>
          <cell r="K356">
            <v>0</v>
          </cell>
          <cell r="L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E359">
            <v>0</v>
          </cell>
          <cell r="F359">
            <v>0</v>
          </cell>
          <cell r="K359">
            <v>0</v>
          </cell>
          <cell r="L359">
            <v>0</v>
          </cell>
          <cell r="P359">
            <v>2</v>
          </cell>
          <cell r="Q359">
            <v>4.2</v>
          </cell>
          <cell r="R359">
            <v>2</v>
          </cell>
          <cell r="S359">
            <v>4.2</v>
          </cell>
          <cell r="T359">
            <v>0</v>
          </cell>
          <cell r="U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E360">
            <v>0</v>
          </cell>
          <cell r="F360">
            <v>0</v>
          </cell>
          <cell r="K360">
            <v>0</v>
          </cell>
          <cell r="L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23</v>
          </cell>
          <cell r="Q361">
            <v>25.3</v>
          </cell>
          <cell r="R361">
            <v>23</v>
          </cell>
          <cell r="S361">
            <v>25.3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E364">
            <v>0</v>
          </cell>
          <cell r="F364">
            <v>0</v>
          </cell>
          <cell r="K364">
            <v>0</v>
          </cell>
          <cell r="L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E367">
            <v>0</v>
          </cell>
          <cell r="F367">
            <v>0</v>
          </cell>
          <cell r="K367">
            <v>0</v>
          </cell>
          <cell r="L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78</v>
          </cell>
          <cell r="Q370">
            <v>20.28</v>
          </cell>
          <cell r="R370">
            <v>78</v>
          </cell>
          <cell r="S370">
            <v>20.28</v>
          </cell>
          <cell r="T370">
            <v>0</v>
          </cell>
          <cell r="U370">
            <v>0</v>
          </cell>
          <cell r="Y370">
            <v>78</v>
          </cell>
          <cell r="Z370">
            <v>20.28</v>
          </cell>
          <cell r="AA370">
            <v>78</v>
          </cell>
          <cell r="AB370">
            <v>20.28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P373">
            <v>18</v>
          </cell>
          <cell r="Q373">
            <v>20.2</v>
          </cell>
          <cell r="R373">
            <v>18</v>
          </cell>
          <cell r="S373">
            <v>20.2</v>
          </cell>
          <cell r="T373">
            <v>0</v>
          </cell>
          <cell r="U373">
            <v>0</v>
          </cell>
          <cell r="Y373">
            <v>18</v>
          </cell>
          <cell r="Z373">
            <v>20.2</v>
          </cell>
          <cell r="AA373">
            <v>18</v>
          </cell>
          <cell r="AB373">
            <v>20.2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P374">
            <v>18</v>
          </cell>
          <cell r="Q374">
            <v>20.45</v>
          </cell>
          <cell r="R374">
            <v>18</v>
          </cell>
          <cell r="S374">
            <v>20.45</v>
          </cell>
          <cell r="T374">
            <v>0</v>
          </cell>
          <cell r="U374">
            <v>0</v>
          </cell>
          <cell r="Y374">
            <v>18</v>
          </cell>
          <cell r="Z374">
            <v>20.45</v>
          </cell>
          <cell r="AA374">
            <v>18</v>
          </cell>
          <cell r="AB374">
            <v>20.45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2</v>
          </cell>
          <cell r="Q381">
            <v>62</v>
          </cell>
          <cell r="R381">
            <v>2</v>
          </cell>
          <cell r="S381">
            <v>62</v>
          </cell>
          <cell r="T381">
            <v>0</v>
          </cell>
          <cell r="U381">
            <v>0</v>
          </cell>
          <cell r="Y381">
            <v>2</v>
          </cell>
          <cell r="Z381">
            <v>62</v>
          </cell>
          <cell r="AA381">
            <v>2</v>
          </cell>
          <cell r="AB381">
            <v>62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P382">
            <v>1</v>
          </cell>
          <cell r="Q382">
            <v>9.25</v>
          </cell>
          <cell r="R382">
            <v>1</v>
          </cell>
          <cell r="S382">
            <v>9.25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P383">
            <v>33</v>
          </cell>
          <cell r="Q383">
            <v>273.90000000000003</v>
          </cell>
          <cell r="R383">
            <v>33</v>
          </cell>
          <cell r="S383">
            <v>273.90000000000003</v>
          </cell>
          <cell r="T383">
            <v>0</v>
          </cell>
          <cell r="U383">
            <v>0</v>
          </cell>
          <cell r="Y383">
            <v>17</v>
          </cell>
          <cell r="Z383">
            <v>141.10000000000002</v>
          </cell>
          <cell r="AA383">
            <v>17</v>
          </cell>
          <cell r="AB383">
            <v>141.10000000000002</v>
          </cell>
        </row>
        <row r="384">
          <cell r="C384">
            <v>0</v>
          </cell>
          <cell r="D384">
            <v>176.54</v>
          </cell>
          <cell r="E384">
            <v>0</v>
          </cell>
          <cell r="F384">
            <v>13</v>
          </cell>
          <cell r="I384">
            <v>0</v>
          </cell>
          <cell r="J384">
            <v>0</v>
          </cell>
          <cell r="K384">
            <v>0</v>
          </cell>
          <cell r="L384">
            <v>163.54</v>
          </cell>
          <cell r="P384">
            <v>180</v>
          </cell>
          <cell r="Q384">
            <v>477.08000000000004</v>
          </cell>
          <cell r="R384">
            <v>180</v>
          </cell>
          <cell r="S384">
            <v>640.62</v>
          </cell>
          <cell r="T384">
            <v>0</v>
          </cell>
          <cell r="U384">
            <v>163.54</v>
          </cell>
          <cell r="Y384">
            <v>133</v>
          </cell>
          <cell r="Z384">
            <v>264.03000000000003</v>
          </cell>
          <cell r="AA384">
            <v>133</v>
          </cell>
          <cell r="AB384">
            <v>427.57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225.51672500000001</v>
          </cell>
          <cell r="S388">
            <v>225.51672500000001</v>
          </cell>
          <cell r="Z388">
            <v>108</v>
          </cell>
          <cell r="AA388">
            <v>0</v>
          </cell>
          <cell r="AB388">
            <v>108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225.51672500000001</v>
          </cell>
          <cell r="R391">
            <v>0</v>
          </cell>
          <cell r="S391">
            <v>225.51672500000001</v>
          </cell>
          <cell r="T391">
            <v>0</v>
          </cell>
          <cell r="U391">
            <v>0</v>
          </cell>
          <cell r="Y391">
            <v>0</v>
          </cell>
          <cell r="Z391">
            <v>108</v>
          </cell>
          <cell r="AA391">
            <v>0</v>
          </cell>
          <cell r="AB391">
            <v>108</v>
          </cell>
        </row>
        <row r="393">
          <cell r="D393">
            <v>21.3</v>
          </cell>
          <cell r="P393">
            <v>674</v>
          </cell>
          <cell r="Q393">
            <v>30.936</v>
          </cell>
          <cell r="R393">
            <v>674</v>
          </cell>
          <cell r="S393">
            <v>30.936</v>
          </cell>
          <cell r="Y393">
            <v>674</v>
          </cell>
          <cell r="Z393">
            <v>30.936</v>
          </cell>
          <cell r="AA393">
            <v>674</v>
          </cell>
          <cell r="AB393">
            <v>30.936</v>
          </cell>
        </row>
        <row r="394">
          <cell r="D394">
            <v>4.26</v>
          </cell>
          <cell r="E394">
            <v>22632</v>
          </cell>
          <cell r="F394">
            <v>1.36</v>
          </cell>
          <cell r="P394">
            <v>5829</v>
          </cell>
          <cell r="Q394">
            <v>6.9950000000000001</v>
          </cell>
          <cell r="R394">
            <v>5829</v>
          </cell>
          <cell r="S394">
            <v>6.9950000000000001</v>
          </cell>
          <cell r="Y394">
            <v>5829</v>
          </cell>
          <cell r="Z394">
            <v>6.9950000000000001</v>
          </cell>
          <cell r="AA394">
            <v>5829</v>
          </cell>
          <cell r="AB394">
            <v>6.9950000000000001</v>
          </cell>
        </row>
        <row r="395">
          <cell r="D395">
            <v>39.61</v>
          </cell>
          <cell r="E395">
            <v>17925</v>
          </cell>
          <cell r="F395">
            <v>1.43</v>
          </cell>
          <cell r="P395">
            <v>218</v>
          </cell>
          <cell r="Q395">
            <v>63.2</v>
          </cell>
          <cell r="R395">
            <v>218</v>
          </cell>
          <cell r="S395">
            <v>63.2</v>
          </cell>
          <cell r="Y395">
            <v>218</v>
          </cell>
          <cell r="Z395">
            <v>50</v>
          </cell>
          <cell r="AA395">
            <v>218</v>
          </cell>
          <cell r="AB395">
            <v>50</v>
          </cell>
        </row>
        <row r="396">
          <cell r="D396">
            <v>23.832000000000001</v>
          </cell>
          <cell r="Q396">
            <v>33.344258624999995</v>
          </cell>
          <cell r="R396">
            <v>0</v>
          </cell>
          <cell r="S396">
            <v>33.344258624999995</v>
          </cell>
          <cell r="Z396">
            <v>18</v>
          </cell>
          <cell r="AA396">
            <v>0</v>
          </cell>
          <cell r="AB396">
            <v>18</v>
          </cell>
        </row>
        <row r="397">
          <cell r="D397">
            <v>89.00200000000001</v>
          </cell>
          <cell r="E397">
            <v>40557</v>
          </cell>
          <cell r="F397">
            <v>2.79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6721</v>
          </cell>
          <cell r="Q397">
            <v>134.47525862499998</v>
          </cell>
          <cell r="R397">
            <v>6721</v>
          </cell>
          <cell r="S397">
            <v>134.47525862499998</v>
          </cell>
          <cell r="T397">
            <v>0</v>
          </cell>
          <cell r="U397">
            <v>0</v>
          </cell>
          <cell r="Y397">
            <v>6721</v>
          </cell>
          <cell r="Z397">
            <v>105.931</v>
          </cell>
          <cell r="AA397">
            <v>6721</v>
          </cell>
          <cell r="AB397">
            <v>105.931</v>
          </cell>
        </row>
        <row r="398">
          <cell r="D398">
            <v>2647.9196999999995</v>
          </cell>
          <cell r="F398">
            <v>2205.9236000000001</v>
          </cell>
          <cell r="I398">
            <v>0</v>
          </cell>
          <cell r="J398">
            <v>0</v>
          </cell>
          <cell r="K398">
            <v>0</v>
          </cell>
          <cell r="L398">
            <v>163.54</v>
          </cell>
          <cell r="P398">
            <v>95897</v>
          </cell>
          <cell r="Q398">
            <v>3511.4566836250001</v>
          </cell>
          <cell r="R398">
            <v>95897</v>
          </cell>
          <cell r="S398">
            <v>3674.9966836250001</v>
          </cell>
          <cell r="T398">
            <v>0</v>
          </cell>
          <cell r="U398">
            <v>163.54</v>
          </cell>
          <cell r="Y398">
            <v>95064</v>
          </cell>
          <cell r="Z398">
            <v>3084.7817000000009</v>
          </cell>
          <cell r="AA398">
            <v>95064</v>
          </cell>
          <cell r="AB398">
            <v>3248.3217000000009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P407">
            <v>2</v>
          </cell>
          <cell r="Q407">
            <v>540</v>
          </cell>
          <cell r="R407">
            <v>2</v>
          </cell>
          <cell r="S407">
            <v>540</v>
          </cell>
          <cell r="Y407">
            <v>2</v>
          </cell>
          <cell r="Z407">
            <v>540</v>
          </cell>
          <cell r="AA407">
            <v>2</v>
          </cell>
          <cell r="AB407">
            <v>540</v>
          </cell>
        </row>
        <row r="408"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13</v>
          </cell>
          <cell r="Q412">
            <v>39</v>
          </cell>
          <cell r="R412">
            <v>13</v>
          </cell>
          <cell r="S412">
            <v>39</v>
          </cell>
          <cell r="Y412">
            <v>2</v>
          </cell>
          <cell r="Z412">
            <v>6</v>
          </cell>
          <cell r="AA412">
            <v>2</v>
          </cell>
          <cell r="AB412">
            <v>6</v>
          </cell>
        </row>
        <row r="413">
          <cell r="P413">
            <v>13</v>
          </cell>
          <cell r="Q413">
            <v>45.5</v>
          </cell>
          <cell r="R413">
            <v>13</v>
          </cell>
          <cell r="S413">
            <v>45.5</v>
          </cell>
          <cell r="Y413">
            <v>2</v>
          </cell>
          <cell r="Z413">
            <v>7</v>
          </cell>
          <cell r="AA413">
            <v>2</v>
          </cell>
          <cell r="AB413">
            <v>7</v>
          </cell>
        </row>
        <row r="414">
          <cell r="P414">
            <v>2</v>
          </cell>
          <cell r="Q414">
            <v>1.5</v>
          </cell>
          <cell r="R414">
            <v>2</v>
          </cell>
          <cell r="S414">
            <v>1.5</v>
          </cell>
          <cell r="Y414">
            <v>2</v>
          </cell>
          <cell r="Z414">
            <v>1.5</v>
          </cell>
          <cell r="AA414">
            <v>2</v>
          </cell>
          <cell r="AB414">
            <v>1.5</v>
          </cell>
        </row>
        <row r="415">
          <cell r="E415">
            <v>0</v>
          </cell>
          <cell r="F415">
            <v>0</v>
          </cell>
          <cell r="P415">
            <v>10</v>
          </cell>
          <cell r="Q415">
            <v>9</v>
          </cell>
          <cell r="R415">
            <v>10</v>
          </cell>
          <cell r="S415">
            <v>9</v>
          </cell>
          <cell r="Y415">
            <v>10</v>
          </cell>
          <cell r="Z415">
            <v>9</v>
          </cell>
          <cell r="AA415">
            <v>10</v>
          </cell>
          <cell r="AB415">
            <v>9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635</v>
          </cell>
          <cell r="S416">
            <v>635</v>
          </cell>
          <cell r="T416">
            <v>0</v>
          </cell>
          <cell r="U416">
            <v>0</v>
          </cell>
          <cell r="Z416">
            <v>563.5</v>
          </cell>
          <cell r="AB416">
            <v>563.5</v>
          </cell>
        </row>
        <row r="418">
          <cell r="C418">
            <v>1320</v>
          </cell>
          <cell r="D418">
            <v>237.6</v>
          </cell>
          <cell r="E418">
            <v>1320</v>
          </cell>
          <cell r="F418">
            <v>237.6</v>
          </cell>
          <cell r="P418">
            <v>1560</v>
          </cell>
          <cell r="Q418">
            <v>280.8</v>
          </cell>
          <cell r="R418">
            <v>1560</v>
          </cell>
          <cell r="S418">
            <v>280.8</v>
          </cell>
          <cell r="Y418">
            <v>1480</v>
          </cell>
          <cell r="Z418">
            <v>266.39999999999998</v>
          </cell>
          <cell r="AA418">
            <v>1480</v>
          </cell>
          <cell r="AB418">
            <v>266.39999999999998</v>
          </cell>
        </row>
        <row r="419">
          <cell r="C419">
            <v>1320</v>
          </cell>
          <cell r="D419">
            <v>15.84</v>
          </cell>
          <cell r="E419">
            <v>1320</v>
          </cell>
          <cell r="F419">
            <v>15.84</v>
          </cell>
          <cell r="P419">
            <v>1560</v>
          </cell>
          <cell r="Q419">
            <v>18.72</v>
          </cell>
          <cell r="R419">
            <v>1560</v>
          </cell>
          <cell r="S419">
            <v>18.72</v>
          </cell>
          <cell r="Y419">
            <v>1480</v>
          </cell>
          <cell r="Z419">
            <v>17.760000000000002</v>
          </cell>
          <cell r="AA419">
            <v>1480</v>
          </cell>
          <cell r="AB419">
            <v>17.760000000000002</v>
          </cell>
        </row>
        <row r="420">
          <cell r="C420">
            <v>1320</v>
          </cell>
          <cell r="D420">
            <v>13.200000000000001</v>
          </cell>
          <cell r="E420">
            <v>1320</v>
          </cell>
          <cell r="F420">
            <v>13.200000000000001</v>
          </cell>
          <cell r="P420">
            <v>1560</v>
          </cell>
          <cell r="Q420">
            <v>15.6</v>
          </cell>
          <cell r="R420">
            <v>1560</v>
          </cell>
          <cell r="S420">
            <v>15.6</v>
          </cell>
          <cell r="Y420">
            <v>1480</v>
          </cell>
          <cell r="Z420">
            <v>14.8</v>
          </cell>
          <cell r="AA420">
            <v>1480</v>
          </cell>
          <cell r="AB420">
            <v>14.8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11</v>
          </cell>
          <cell r="D422">
            <v>33</v>
          </cell>
          <cell r="E422">
            <v>11</v>
          </cell>
          <cell r="F422">
            <v>33</v>
          </cell>
          <cell r="P422">
            <v>13</v>
          </cell>
          <cell r="Q422">
            <v>39</v>
          </cell>
          <cell r="R422">
            <v>13</v>
          </cell>
          <cell r="S422">
            <v>39</v>
          </cell>
          <cell r="Y422">
            <v>13</v>
          </cell>
          <cell r="Z422">
            <v>39</v>
          </cell>
          <cell r="AA422">
            <v>13</v>
          </cell>
          <cell r="AB422">
            <v>39</v>
          </cell>
        </row>
        <row r="423">
          <cell r="C423">
            <v>11</v>
          </cell>
          <cell r="D423">
            <v>33</v>
          </cell>
          <cell r="E423">
            <v>11</v>
          </cell>
          <cell r="F423">
            <v>33</v>
          </cell>
          <cell r="P423">
            <v>13</v>
          </cell>
          <cell r="Q423">
            <v>39</v>
          </cell>
          <cell r="R423">
            <v>13</v>
          </cell>
          <cell r="S423">
            <v>39</v>
          </cell>
          <cell r="Y423">
            <v>13</v>
          </cell>
          <cell r="Z423">
            <v>39</v>
          </cell>
          <cell r="AA423">
            <v>13</v>
          </cell>
          <cell r="AB423">
            <v>39</v>
          </cell>
        </row>
        <row r="424">
          <cell r="C424">
            <v>11</v>
          </cell>
          <cell r="D424">
            <v>105.60000000000002</v>
          </cell>
          <cell r="E424">
            <v>11</v>
          </cell>
          <cell r="F424">
            <v>105.60000000000002</v>
          </cell>
          <cell r="P424">
            <v>13</v>
          </cell>
          <cell r="Q424">
            <v>124.8</v>
          </cell>
          <cell r="R424">
            <v>13</v>
          </cell>
          <cell r="S424">
            <v>124.8</v>
          </cell>
          <cell r="Y424">
            <v>13</v>
          </cell>
          <cell r="Z424">
            <v>124.8</v>
          </cell>
          <cell r="AA424">
            <v>13</v>
          </cell>
          <cell r="AB424">
            <v>124.8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11</v>
          </cell>
          <cell r="D426">
            <v>19.8</v>
          </cell>
          <cell r="E426">
            <v>11</v>
          </cell>
          <cell r="F426">
            <v>19.8</v>
          </cell>
          <cell r="P426">
            <v>13</v>
          </cell>
          <cell r="Q426">
            <v>23.400000000000002</v>
          </cell>
          <cell r="R426">
            <v>13</v>
          </cell>
          <cell r="S426">
            <v>23.400000000000002</v>
          </cell>
          <cell r="Y426">
            <v>13</v>
          </cell>
          <cell r="Z426">
            <v>23.400000000000002</v>
          </cell>
          <cell r="AA426">
            <v>13</v>
          </cell>
          <cell r="AB426">
            <v>23.400000000000002</v>
          </cell>
        </row>
        <row r="427">
          <cell r="C427">
            <v>11</v>
          </cell>
          <cell r="D427">
            <v>13.2</v>
          </cell>
          <cell r="E427">
            <v>11</v>
          </cell>
          <cell r="F427">
            <v>13.2</v>
          </cell>
          <cell r="P427">
            <v>13</v>
          </cell>
          <cell r="Q427">
            <v>15.6</v>
          </cell>
          <cell r="R427">
            <v>13</v>
          </cell>
          <cell r="S427">
            <v>15.6</v>
          </cell>
          <cell r="Y427">
            <v>13</v>
          </cell>
          <cell r="Z427">
            <v>15.6</v>
          </cell>
          <cell r="AA427">
            <v>13</v>
          </cell>
          <cell r="AB427">
            <v>15.6</v>
          </cell>
        </row>
        <row r="428">
          <cell r="C428">
            <v>11</v>
          </cell>
          <cell r="D428">
            <v>13.2</v>
          </cell>
          <cell r="E428">
            <v>11</v>
          </cell>
          <cell r="F428">
            <v>13.2</v>
          </cell>
          <cell r="P428">
            <v>13</v>
          </cell>
          <cell r="Q428">
            <v>15.6</v>
          </cell>
          <cell r="R428">
            <v>13</v>
          </cell>
          <cell r="S428">
            <v>15.6</v>
          </cell>
          <cell r="Y428">
            <v>13</v>
          </cell>
          <cell r="Z428">
            <v>15.6</v>
          </cell>
          <cell r="AA428">
            <v>13</v>
          </cell>
          <cell r="AB428">
            <v>15.6</v>
          </cell>
        </row>
        <row r="429">
          <cell r="C429">
            <v>11</v>
          </cell>
          <cell r="D429">
            <v>19.8</v>
          </cell>
          <cell r="E429">
            <v>11</v>
          </cell>
          <cell r="F429">
            <v>19.8</v>
          </cell>
          <cell r="P429">
            <v>13</v>
          </cell>
          <cell r="Q429">
            <v>23.400000000000002</v>
          </cell>
          <cell r="R429">
            <v>13</v>
          </cell>
          <cell r="S429">
            <v>23.400000000000002</v>
          </cell>
          <cell r="Y429">
            <v>13</v>
          </cell>
          <cell r="Z429">
            <v>23.400000000000002</v>
          </cell>
          <cell r="AA429">
            <v>13</v>
          </cell>
          <cell r="AB429">
            <v>23.400000000000002</v>
          </cell>
        </row>
        <row r="430">
          <cell r="C430">
            <v>1320</v>
          </cell>
          <cell r="D430">
            <v>13.200000000000001</v>
          </cell>
          <cell r="E430">
            <v>1320</v>
          </cell>
          <cell r="F430">
            <v>13.200000000000001</v>
          </cell>
          <cell r="P430">
            <v>1560</v>
          </cell>
          <cell r="Q430">
            <v>15.6</v>
          </cell>
          <cell r="R430">
            <v>1560</v>
          </cell>
          <cell r="S430">
            <v>15.6</v>
          </cell>
          <cell r="Y430">
            <v>1480</v>
          </cell>
          <cell r="Z430">
            <v>14.8</v>
          </cell>
          <cell r="AA430">
            <v>1480</v>
          </cell>
          <cell r="AB430">
            <v>14.8</v>
          </cell>
        </row>
        <row r="431">
          <cell r="C431">
            <v>1320</v>
          </cell>
          <cell r="D431">
            <v>13.200000000000001</v>
          </cell>
          <cell r="E431">
            <v>1320</v>
          </cell>
          <cell r="F431">
            <v>13.200000000000001</v>
          </cell>
          <cell r="P431">
            <v>1560</v>
          </cell>
          <cell r="Q431">
            <v>15.6</v>
          </cell>
          <cell r="R431">
            <v>1560</v>
          </cell>
          <cell r="S431">
            <v>15.6</v>
          </cell>
          <cell r="Y431">
            <v>1480</v>
          </cell>
          <cell r="Z431">
            <v>14.8</v>
          </cell>
          <cell r="AA431">
            <v>1480</v>
          </cell>
          <cell r="AB431">
            <v>14.8</v>
          </cell>
        </row>
        <row r="432">
          <cell r="C432">
            <v>1320</v>
          </cell>
          <cell r="D432">
            <v>16.5</v>
          </cell>
          <cell r="E432">
            <v>1320</v>
          </cell>
          <cell r="F432">
            <v>16.5</v>
          </cell>
          <cell r="P432">
            <v>1560</v>
          </cell>
          <cell r="Q432">
            <v>19.5</v>
          </cell>
          <cell r="R432">
            <v>1560</v>
          </cell>
          <cell r="S432">
            <v>19.5</v>
          </cell>
          <cell r="Y432">
            <v>1480</v>
          </cell>
          <cell r="Z432">
            <v>18.5</v>
          </cell>
          <cell r="AA432">
            <v>1480</v>
          </cell>
          <cell r="AB432">
            <v>18.5</v>
          </cell>
        </row>
        <row r="433">
          <cell r="C433">
            <v>1320</v>
          </cell>
          <cell r="D433">
            <v>9.9</v>
          </cell>
          <cell r="E433">
            <v>1320</v>
          </cell>
          <cell r="F433">
            <v>9.9</v>
          </cell>
          <cell r="P433">
            <v>1560</v>
          </cell>
          <cell r="Q433">
            <v>11.7</v>
          </cell>
          <cell r="R433">
            <v>1560</v>
          </cell>
          <cell r="S433">
            <v>11.7</v>
          </cell>
          <cell r="Y433">
            <v>1480</v>
          </cell>
          <cell r="Z433">
            <v>11.1</v>
          </cell>
          <cell r="AA433">
            <v>1480</v>
          </cell>
          <cell r="AB433">
            <v>11.1</v>
          </cell>
        </row>
        <row r="434">
          <cell r="C434">
            <v>1320</v>
          </cell>
          <cell r="D434">
            <v>9.9</v>
          </cell>
          <cell r="E434">
            <v>1320</v>
          </cell>
          <cell r="F434">
            <v>9.9</v>
          </cell>
          <cell r="P434">
            <v>1560</v>
          </cell>
          <cell r="Q434">
            <v>11.7</v>
          </cell>
          <cell r="R434">
            <v>1560</v>
          </cell>
          <cell r="S434">
            <v>11.7</v>
          </cell>
          <cell r="Y434">
            <v>1480</v>
          </cell>
          <cell r="Z434">
            <v>11.1</v>
          </cell>
          <cell r="AA434">
            <v>1480</v>
          </cell>
          <cell r="AB434">
            <v>11.1</v>
          </cell>
        </row>
        <row r="435">
          <cell r="C435">
            <v>1320</v>
          </cell>
          <cell r="D435">
            <v>2.64</v>
          </cell>
          <cell r="E435">
            <v>1320</v>
          </cell>
          <cell r="F435">
            <v>2.64</v>
          </cell>
          <cell r="P435">
            <v>1560</v>
          </cell>
          <cell r="Q435">
            <v>3.12</v>
          </cell>
          <cell r="R435">
            <v>1560</v>
          </cell>
          <cell r="S435">
            <v>3.12</v>
          </cell>
          <cell r="Y435">
            <v>1480</v>
          </cell>
          <cell r="Z435">
            <v>2.96</v>
          </cell>
          <cell r="AA435">
            <v>1480</v>
          </cell>
          <cell r="AB435">
            <v>2.96</v>
          </cell>
        </row>
        <row r="436">
          <cell r="C436">
            <v>1320</v>
          </cell>
          <cell r="D436">
            <v>2.64</v>
          </cell>
          <cell r="E436">
            <v>1320</v>
          </cell>
          <cell r="F436">
            <v>2.64</v>
          </cell>
          <cell r="P436">
            <v>1560</v>
          </cell>
          <cell r="Q436">
            <v>3.12</v>
          </cell>
          <cell r="R436">
            <v>1560</v>
          </cell>
          <cell r="S436">
            <v>3.12</v>
          </cell>
          <cell r="Y436">
            <v>1480</v>
          </cell>
          <cell r="Z436">
            <v>2.96</v>
          </cell>
          <cell r="AA436">
            <v>1480</v>
          </cell>
          <cell r="AB436">
            <v>2.96</v>
          </cell>
        </row>
        <row r="437">
          <cell r="E437">
            <v>0</v>
          </cell>
          <cell r="F437">
            <v>0</v>
          </cell>
          <cell r="P437">
            <v>2</v>
          </cell>
          <cell r="Q437">
            <v>3.48</v>
          </cell>
          <cell r="R437">
            <v>2</v>
          </cell>
          <cell r="S437">
            <v>3.48</v>
          </cell>
          <cell r="Y437">
            <v>2</v>
          </cell>
          <cell r="Z437">
            <v>3.48</v>
          </cell>
          <cell r="AA437">
            <v>2</v>
          </cell>
          <cell r="AB437">
            <v>3.48</v>
          </cell>
        </row>
        <row r="438">
          <cell r="C438">
            <v>1320</v>
          </cell>
          <cell r="D438">
            <v>6.6000000000000005</v>
          </cell>
          <cell r="E438">
            <v>1320</v>
          </cell>
          <cell r="F438">
            <v>6.6000000000000005</v>
          </cell>
          <cell r="P438">
            <v>1560</v>
          </cell>
          <cell r="Q438">
            <v>7.8</v>
          </cell>
          <cell r="R438">
            <v>1560</v>
          </cell>
          <cell r="S438">
            <v>7.8</v>
          </cell>
          <cell r="Y438">
            <v>1480</v>
          </cell>
          <cell r="Z438">
            <v>7.4</v>
          </cell>
          <cell r="AA438">
            <v>1480</v>
          </cell>
          <cell r="AB438">
            <v>7.4</v>
          </cell>
        </row>
        <row r="439">
          <cell r="C439">
            <v>1320</v>
          </cell>
          <cell r="D439">
            <v>2.64</v>
          </cell>
          <cell r="E439">
            <v>1320</v>
          </cell>
          <cell r="F439">
            <v>2.64</v>
          </cell>
          <cell r="P439">
            <v>1560</v>
          </cell>
          <cell r="Q439">
            <v>3.12</v>
          </cell>
          <cell r="R439">
            <v>1560</v>
          </cell>
          <cell r="S439">
            <v>3.12</v>
          </cell>
          <cell r="Y439">
            <v>1480</v>
          </cell>
          <cell r="Z439">
            <v>2.96</v>
          </cell>
          <cell r="AA439">
            <v>1480</v>
          </cell>
          <cell r="AB439">
            <v>2.96</v>
          </cell>
        </row>
        <row r="440">
          <cell r="D440">
            <v>581.46</v>
          </cell>
          <cell r="F440">
            <v>581.46</v>
          </cell>
          <cell r="J440">
            <v>0</v>
          </cell>
          <cell r="L440">
            <v>0</v>
          </cell>
          <cell r="Q440">
            <v>690.66000000000008</v>
          </cell>
          <cell r="S440">
            <v>690.66000000000008</v>
          </cell>
          <cell r="U440">
            <v>0</v>
          </cell>
          <cell r="Y440">
            <v>1480</v>
          </cell>
          <cell r="Z440">
            <v>669.82</v>
          </cell>
          <cell r="AB440">
            <v>669.82</v>
          </cell>
        </row>
        <row r="441">
          <cell r="D441">
            <v>581.46</v>
          </cell>
          <cell r="F441">
            <v>581.46</v>
          </cell>
          <cell r="J441">
            <v>0</v>
          </cell>
          <cell r="L441">
            <v>0</v>
          </cell>
          <cell r="Q441">
            <v>1325.66</v>
          </cell>
          <cell r="S441">
            <v>1325.66</v>
          </cell>
          <cell r="U441">
            <v>0</v>
          </cell>
          <cell r="Y441">
            <v>1480</v>
          </cell>
          <cell r="Z441">
            <v>1233.3200000000002</v>
          </cell>
          <cell r="AB441">
            <v>1233.3200000000002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581.46</v>
          </cell>
          <cell r="E514">
            <v>0</v>
          </cell>
          <cell r="F514">
            <v>581.46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1325.66</v>
          </cell>
          <cell r="R514">
            <v>13</v>
          </cell>
          <cell r="S514">
            <v>1325.66</v>
          </cell>
          <cell r="T514">
            <v>0</v>
          </cell>
          <cell r="U514">
            <v>0</v>
          </cell>
          <cell r="Y514">
            <v>1480</v>
          </cell>
          <cell r="Z514">
            <v>1233.3200000000002</v>
          </cell>
          <cell r="AA514">
            <v>13</v>
          </cell>
          <cell r="AB514">
            <v>1233.3200000000002</v>
          </cell>
        </row>
        <row r="515">
          <cell r="C515">
            <v>0</v>
          </cell>
          <cell r="D515">
            <v>581.46</v>
          </cell>
          <cell r="E515">
            <v>0</v>
          </cell>
          <cell r="F515">
            <v>581.46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1325.66</v>
          </cell>
          <cell r="R515">
            <v>13</v>
          </cell>
          <cell r="S515">
            <v>1325.66</v>
          </cell>
          <cell r="T515">
            <v>0</v>
          </cell>
          <cell r="U515">
            <v>0</v>
          </cell>
          <cell r="Y515">
            <v>1480</v>
          </cell>
          <cell r="Z515">
            <v>1233.3200000000002</v>
          </cell>
          <cell r="AA515">
            <v>13</v>
          </cell>
          <cell r="AB515">
            <v>1233.3200000000002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13</v>
          </cell>
          <cell r="T516">
            <v>0</v>
          </cell>
          <cell r="U516">
            <v>163.54</v>
          </cell>
          <cell r="Y516">
            <v>1480</v>
          </cell>
          <cell r="AA516">
            <v>13</v>
          </cell>
        </row>
      </sheetData>
      <sheetData sheetId="22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1205</v>
          </cell>
          <cell r="Q145">
            <v>36.15</v>
          </cell>
          <cell r="R145">
            <v>1205</v>
          </cell>
          <cell r="S145">
            <v>36.15</v>
          </cell>
          <cell r="Y145">
            <v>1205</v>
          </cell>
          <cell r="Z145">
            <v>36.15</v>
          </cell>
          <cell r="AA145">
            <v>1205</v>
          </cell>
          <cell r="AB145">
            <v>36.15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1205</v>
          </cell>
          <cell r="Q147">
            <v>36.15</v>
          </cell>
          <cell r="R147">
            <v>1205</v>
          </cell>
          <cell r="S147">
            <v>36.15</v>
          </cell>
          <cell r="T147">
            <v>0</v>
          </cell>
          <cell r="U147">
            <v>0</v>
          </cell>
          <cell r="Y147">
            <v>1205</v>
          </cell>
          <cell r="Z147">
            <v>36.15</v>
          </cell>
          <cell r="AA147">
            <v>1205</v>
          </cell>
          <cell r="AB147">
            <v>36.15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253</v>
          </cell>
          <cell r="D164">
            <v>15.18</v>
          </cell>
          <cell r="E164">
            <v>152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54</v>
          </cell>
          <cell r="Q166">
            <v>1.6199999999999999</v>
          </cell>
          <cell r="R166">
            <v>54</v>
          </cell>
          <cell r="S166">
            <v>1.6199999999999999</v>
          </cell>
          <cell r="Y166">
            <v>33</v>
          </cell>
          <cell r="Z166">
            <v>0.99</v>
          </cell>
          <cell r="AA166">
            <v>33</v>
          </cell>
          <cell r="AB166">
            <v>0.99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253</v>
          </cell>
          <cell r="D168">
            <v>15.18</v>
          </cell>
          <cell r="E168">
            <v>152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54</v>
          </cell>
          <cell r="Q168">
            <v>1.6199999999999999</v>
          </cell>
          <cell r="R168">
            <v>54</v>
          </cell>
          <cell r="S168">
            <v>1.6199999999999999</v>
          </cell>
          <cell r="T168">
            <v>0</v>
          </cell>
          <cell r="U168">
            <v>0</v>
          </cell>
          <cell r="Y168">
            <v>33</v>
          </cell>
          <cell r="Z168">
            <v>0.99</v>
          </cell>
          <cell r="AA168">
            <v>33</v>
          </cell>
          <cell r="AB168">
            <v>0.99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152</v>
          </cell>
          <cell r="Q172">
            <v>4.5599999999999996</v>
          </cell>
          <cell r="R172">
            <v>152</v>
          </cell>
          <cell r="S172">
            <v>4.5599999999999996</v>
          </cell>
          <cell r="Y172">
            <v>152</v>
          </cell>
          <cell r="Z172">
            <v>4.5599999999999996</v>
          </cell>
          <cell r="AA172">
            <v>152</v>
          </cell>
          <cell r="AB172">
            <v>4.5599999999999996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152</v>
          </cell>
          <cell r="Q174">
            <v>4.5599999999999996</v>
          </cell>
          <cell r="R174">
            <v>152</v>
          </cell>
          <cell r="S174">
            <v>4.5599999999999996</v>
          </cell>
          <cell r="T174">
            <v>0</v>
          </cell>
          <cell r="U174">
            <v>0</v>
          </cell>
          <cell r="Y174">
            <v>152</v>
          </cell>
          <cell r="Z174">
            <v>4.5599999999999996</v>
          </cell>
          <cell r="AA174">
            <v>152</v>
          </cell>
          <cell r="AB174">
            <v>4.5599999999999996</v>
          </cell>
        </row>
        <row r="175">
          <cell r="C175">
            <v>0</v>
          </cell>
          <cell r="D175">
            <v>0</v>
          </cell>
        </row>
        <row r="176">
          <cell r="C176">
            <v>173</v>
          </cell>
          <cell r="D176">
            <v>10.379999999999999</v>
          </cell>
          <cell r="E176">
            <v>173</v>
          </cell>
          <cell r="P176">
            <v>223</v>
          </cell>
          <cell r="Q176">
            <v>13.379999999999999</v>
          </cell>
          <cell r="R176">
            <v>223</v>
          </cell>
          <cell r="S176">
            <v>13.379999999999999</v>
          </cell>
          <cell r="Y176">
            <v>223</v>
          </cell>
          <cell r="Z176">
            <v>13.379999999999999</v>
          </cell>
          <cell r="AA176">
            <v>223</v>
          </cell>
          <cell r="AB176">
            <v>13.379999999999999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173</v>
          </cell>
          <cell r="D180">
            <v>10.379999999999999</v>
          </cell>
          <cell r="E180">
            <v>173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223</v>
          </cell>
          <cell r="Q180">
            <v>13.379999999999999</v>
          </cell>
          <cell r="R180">
            <v>223</v>
          </cell>
          <cell r="S180">
            <v>13.379999999999999</v>
          </cell>
          <cell r="T180">
            <v>0</v>
          </cell>
          <cell r="U180">
            <v>0</v>
          </cell>
          <cell r="Y180">
            <v>223</v>
          </cell>
          <cell r="Z180">
            <v>13.379999999999999</v>
          </cell>
          <cell r="AA180">
            <v>223</v>
          </cell>
          <cell r="AB180">
            <v>13.379999999999999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426</v>
          </cell>
          <cell r="D193">
            <v>25.56</v>
          </cell>
          <cell r="E193">
            <v>325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429</v>
          </cell>
          <cell r="Q193">
            <v>19.559999999999999</v>
          </cell>
          <cell r="R193">
            <v>429</v>
          </cell>
          <cell r="S193">
            <v>19.559999999999999</v>
          </cell>
          <cell r="T193">
            <v>0</v>
          </cell>
          <cell r="U193">
            <v>0</v>
          </cell>
          <cell r="Y193">
            <v>408</v>
          </cell>
          <cell r="Z193">
            <v>18.93</v>
          </cell>
          <cell r="AA193">
            <v>408</v>
          </cell>
          <cell r="AB193">
            <v>18.93</v>
          </cell>
        </row>
        <row r="197">
          <cell r="P197">
            <v>10040</v>
          </cell>
          <cell r="Q197">
            <v>15.06</v>
          </cell>
          <cell r="R197">
            <v>10040</v>
          </cell>
          <cell r="S197">
            <v>15.06</v>
          </cell>
          <cell r="Y197">
            <v>10040</v>
          </cell>
          <cell r="Z197">
            <v>15.06</v>
          </cell>
          <cell r="AA197">
            <v>10040</v>
          </cell>
          <cell r="AB197">
            <v>15.06</v>
          </cell>
        </row>
        <row r="198">
          <cell r="P198">
            <v>9</v>
          </cell>
          <cell r="Q198">
            <v>1.35E-2</v>
          </cell>
          <cell r="R198">
            <v>9</v>
          </cell>
          <cell r="S198">
            <v>1.35E-2</v>
          </cell>
          <cell r="Y198">
            <v>9</v>
          </cell>
          <cell r="Z198">
            <v>1.35E-2</v>
          </cell>
          <cell r="AA198">
            <v>9</v>
          </cell>
          <cell r="AB198">
            <v>1.35E-2</v>
          </cell>
        </row>
        <row r="199">
          <cell r="C199">
            <v>5</v>
          </cell>
          <cell r="D199">
            <v>7.4999999999999997E-3</v>
          </cell>
          <cell r="P199">
            <v>7</v>
          </cell>
          <cell r="Q199">
            <v>1.0500000000000001E-2</v>
          </cell>
          <cell r="R199">
            <v>7</v>
          </cell>
          <cell r="S199">
            <v>1.0500000000000001E-2</v>
          </cell>
          <cell r="Y199">
            <v>7</v>
          </cell>
          <cell r="Z199">
            <v>1.0500000000000001E-2</v>
          </cell>
          <cell r="AA199">
            <v>7</v>
          </cell>
          <cell r="AB199">
            <v>1.0500000000000001E-2</v>
          </cell>
        </row>
        <row r="200">
          <cell r="P200">
            <v>14020</v>
          </cell>
          <cell r="Q200">
            <v>21.03</v>
          </cell>
          <cell r="R200">
            <v>14020</v>
          </cell>
          <cell r="S200">
            <v>21.03</v>
          </cell>
          <cell r="Y200">
            <v>14020</v>
          </cell>
          <cell r="Z200">
            <v>21.03</v>
          </cell>
          <cell r="AA200">
            <v>14020</v>
          </cell>
          <cell r="AB200">
            <v>21.03</v>
          </cell>
        </row>
        <row r="201">
          <cell r="C201">
            <v>22</v>
          </cell>
          <cell r="D201">
            <v>3.3000000000000002E-2</v>
          </cell>
          <cell r="P201">
            <v>14</v>
          </cell>
          <cell r="Q201">
            <v>2.1000000000000001E-2</v>
          </cell>
          <cell r="R201">
            <v>14</v>
          </cell>
          <cell r="S201">
            <v>2.1000000000000001E-2</v>
          </cell>
          <cell r="Y201">
            <v>14</v>
          </cell>
          <cell r="Z201">
            <v>2.1000000000000001E-2</v>
          </cell>
          <cell r="AA201">
            <v>14</v>
          </cell>
          <cell r="AB201">
            <v>2.1000000000000001E-2</v>
          </cell>
        </row>
        <row r="202">
          <cell r="C202">
            <v>24</v>
          </cell>
          <cell r="D202">
            <v>3.6000000000000004E-2</v>
          </cell>
          <cell r="P202">
            <v>16</v>
          </cell>
          <cell r="Q202">
            <v>2.4E-2</v>
          </cell>
          <cell r="R202">
            <v>16</v>
          </cell>
          <cell r="S202">
            <v>2.4E-2</v>
          </cell>
          <cell r="Y202">
            <v>16</v>
          </cell>
          <cell r="Z202">
            <v>2.4E-2</v>
          </cell>
          <cell r="AA202">
            <v>16</v>
          </cell>
          <cell r="AB202">
            <v>2.4E-2</v>
          </cell>
        </row>
        <row r="203">
          <cell r="P203">
            <v>21450</v>
          </cell>
          <cell r="Q203">
            <v>53.625</v>
          </cell>
          <cell r="R203">
            <v>21450</v>
          </cell>
          <cell r="S203">
            <v>53.625</v>
          </cell>
          <cell r="Y203">
            <v>21450</v>
          </cell>
          <cell r="Z203">
            <v>53.625</v>
          </cell>
          <cell r="AA203">
            <v>21450</v>
          </cell>
          <cell r="AB203">
            <v>53.625</v>
          </cell>
        </row>
        <row r="204">
          <cell r="C204">
            <v>88</v>
          </cell>
          <cell r="D204">
            <v>0.22</v>
          </cell>
          <cell r="P204">
            <v>22</v>
          </cell>
          <cell r="Q204">
            <v>5.5E-2</v>
          </cell>
          <cell r="R204">
            <v>22</v>
          </cell>
          <cell r="S204">
            <v>5.5E-2</v>
          </cell>
          <cell r="Y204">
            <v>22</v>
          </cell>
          <cell r="Z204">
            <v>5.5E-2</v>
          </cell>
          <cell r="AA204">
            <v>22</v>
          </cell>
          <cell r="AB204">
            <v>5.5E-2</v>
          </cell>
        </row>
        <row r="205">
          <cell r="C205">
            <v>23</v>
          </cell>
          <cell r="D205">
            <v>5.7500000000000002E-2</v>
          </cell>
          <cell r="P205">
            <v>50</v>
          </cell>
          <cell r="Q205">
            <v>0.125</v>
          </cell>
          <cell r="R205">
            <v>50</v>
          </cell>
          <cell r="S205">
            <v>0.125</v>
          </cell>
          <cell r="Y205">
            <v>50</v>
          </cell>
          <cell r="Z205">
            <v>0.125</v>
          </cell>
          <cell r="AA205">
            <v>50</v>
          </cell>
          <cell r="AB205">
            <v>0.125</v>
          </cell>
        </row>
        <row r="206">
          <cell r="C206">
            <v>162</v>
          </cell>
          <cell r="D206">
            <v>0.35399999999999998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45628</v>
          </cell>
          <cell r="Q206">
            <v>89.964000000000013</v>
          </cell>
          <cell r="R206">
            <v>45628</v>
          </cell>
          <cell r="S206">
            <v>89.964000000000013</v>
          </cell>
          <cell r="T206">
            <v>0</v>
          </cell>
          <cell r="U206">
            <v>0</v>
          </cell>
          <cell r="Y206">
            <v>45628</v>
          </cell>
          <cell r="Z206">
            <v>89.964000000000013</v>
          </cell>
          <cell r="AA206">
            <v>45628</v>
          </cell>
          <cell r="AB206">
            <v>89.964000000000013</v>
          </cell>
        </row>
        <row r="208">
          <cell r="C208">
            <v>24346</v>
          </cell>
          <cell r="D208">
            <v>97.384</v>
          </cell>
          <cell r="E208">
            <v>24346</v>
          </cell>
          <cell r="F208">
            <v>97.384</v>
          </cell>
          <cell r="P208">
            <v>22849</v>
          </cell>
          <cell r="Q208">
            <v>91.396000000000001</v>
          </cell>
          <cell r="R208">
            <v>22849</v>
          </cell>
          <cell r="S208">
            <v>91.396000000000001</v>
          </cell>
          <cell r="Y208">
            <v>22849</v>
          </cell>
          <cell r="Z208">
            <v>91.396000000000001</v>
          </cell>
          <cell r="AA208">
            <v>22849</v>
          </cell>
          <cell r="AB208">
            <v>91.396000000000001</v>
          </cell>
        </row>
        <row r="209">
          <cell r="C209">
            <v>6818</v>
          </cell>
          <cell r="D209">
            <v>27.272000000000002</v>
          </cell>
          <cell r="E209">
            <v>6818</v>
          </cell>
          <cell r="F209">
            <v>27.272000000000002</v>
          </cell>
          <cell r="P209">
            <v>6695</v>
          </cell>
          <cell r="Q209">
            <v>26.78</v>
          </cell>
          <cell r="R209">
            <v>6695</v>
          </cell>
          <cell r="S209">
            <v>26.78</v>
          </cell>
          <cell r="Y209">
            <v>6695</v>
          </cell>
          <cell r="Z209">
            <v>26.78</v>
          </cell>
          <cell r="AA209">
            <v>6695</v>
          </cell>
          <cell r="AB209">
            <v>26.78</v>
          </cell>
        </row>
        <row r="210">
          <cell r="C210">
            <v>2271</v>
          </cell>
          <cell r="D210">
            <v>9.0839999999999996</v>
          </cell>
          <cell r="E210">
            <v>2271</v>
          </cell>
          <cell r="F210">
            <v>9.0839999999999996</v>
          </cell>
          <cell r="P210">
            <v>2352</v>
          </cell>
          <cell r="Q210">
            <v>9.4079999999999995</v>
          </cell>
          <cell r="R210">
            <v>2352</v>
          </cell>
          <cell r="S210">
            <v>9.4079999999999995</v>
          </cell>
          <cell r="Y210">
            <v>2352</v>
          </cell>
          <cell r="Z210">
            <v>9.4079999999999995</v>
          </cell>
          <cell r="AA210">
            <v>2352</v>
          </cell>
          <cell r="AB210">
            <v>9.4079999999999995</v>
          </cell>
        </row>
        <row r="211">
          <cell r="C211">
            <v>12653</v>
          </cell>
          <cell r="D211">
            <v>50.612000000000002</v>
          </cell>
          <cell r="E211">
            <v>12653</v>
          </cell>
          <cell r="F211">
            <v>50.612000000000002</v>
          </cell>
          <cell r="P211">
            <v>12567</v>
          </cell>
          <cell r="Q211">
            <v>50.268000000000001</v>
          </cell>
          <cell r="R211">
            <v>12567</v>
          </cell>
          <cell r="S211">
            <v>50.268000000000001</v>
          </cell>
          <cell r="Y211">
            <v>12567</v>
          </cell>
          <cell r="Z211">
            <v>50.268000000000001</v>
          </cell>
          <cell r="AA211">
            <v>12567</v>
          </cell>
          <cell r="AB211">
            <v>50.268000000000001</v>
          </cell>
        </row>
        <row r="212">
          <cell r="C212">
            <v>46088</v>
          </cell>
          <cell r="D212">
            <v>184.352</v>
          </cell>
          <cell r="E212">
            <v>46088</v>
          </cell>
          <cell r="F212">
            <v>184.352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44463</v>
          </cell>
          <cell r="Q212">
            <v>177.852</v>
          </cell>
          <cell r="R212">
            <v>44463</v>
          </cell>
          <cell r="S212">
            <v>177.852</v>
          </cell>
          <cell r="T212">
            <v>0</v>
          </cell>
          <cell r="U212">
            <v>0</v>
          </cell>
          <cell r="Y212">
            <v>44463</v>
          </cell>
          <cell r="Z212">
            <v>177.852</v>
          </cell>
          <cell r="AA212">
            <v>44463</v>
          </cell>
          <cell r="AB212">
            <v>177.852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111</v>
          </cell>
          <cell r="D241">
            <v>571.428</v>
          </cell>
          <cell r="E241">
            <v>111</v>
          </cell>
          <cell r="F241">
            <v>571.428</v>
          </cell>
          <cell r="P241">
            <v>111</v>
          </cell>
          <cell r="Q241">
            <v>607.39200000000005</v>
          </cell>
          <cell r="R241">
            <v>111</v>
          </cell>
          <cell r="S241">
            <v>607.39200000000005</v>
          </cell>
          <cell r="Y241">
            <v>111</v>
          </cell>
          <cell r="Z241">
            <v>607.39200000000005</v>
          </cell>
          <cell r="AA241">
            <v>111</v>
          </cell>
          <cell r="AB241">
            <v>607.39200000000005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113</v>
          </cell>
          <cell r="D246">
            <v>814.41360000000009</v>
          </cell>
          <cell r="E246">
            <v>113</v>
          </cell>
          <cell r="F246">
            <v>814.41360000000009</v>
          </cell>
          <cell r="P246">
            <v>113</v>
          </cell>
          <cell r="Q246">
            <v>866.48400000000015</v>
          </cell>
          <cell r="R246">
            <v>113</v>
          </cell>
          <cell r="S246">
            <v>866.48400000000015</v>
          </cell>
          <cell r="Y246">
            <v>113</v>
          </cell>
          <cell r="Z246">
            <v>866.48400000000015</v>
          </cell>
          <cell r="AA246">
            <v>113</v>
          </cell>
          <cell r="AB246">
            <v>866.48400000000015</v>
          </cell>
        </row>
        <row r="247">
          <cell r="C247">
            <v>117</v>
          </cell>
          <cell r="D247">
            <v>843.24240000000009</v>
          </cell>
          <cell r="E247">
            <v>117</v>
          </cell>
          <cell r="F247">
            <v>843.24240000000009</v>
          </cell>
          <cell r="P247">
            <v>117</v>
          </cell>
          <cell r="Q247">
            <v>897.15600000000006</v>
          </cell>
          <cell r="R247">
            <v>117</v>
          </cell>
          <cell r="S247">
            <v>897.15600000000006</v>
          </cell>
          <cell r="Y247">
            <v>117</v>
          </cell>
          <cell r="Z247">
            <v>897.15600000000006</v>
          </cell>
          <cell r="AA247">
            <v>117</v>
          </cell>
          <cell r="AB247">
            <v>897.15600000000006</v>
          </cell>
        </row>
        <row r="248">
          <cell r="C248">
            <v>119</v>
          </cell>
          <cell r="D248">
            <v>857.65679999999998</v>
          </cell>
          <cell r="E248">
            <v>119</v>
          </cell>
          <cell r="F248">
            <v>857.65679999999998</v>
          </cell>
          <cell r="P248">
            <v>119</v>
          </cell>
          <cell r="Q248">
            <v>912.49199999999996</v>
          </cell>
          <cell r="R248">
            <v>119</v>
          </cell>
          <cell r="S248">
            <v>912.49199999999996</v>
          </cell>
          <cell r="Y248">
            <v>119</v>
          </cell>
          <cell r="Z248">
            <v>912.49199999999996</v>
          </cell>
          <cell r="AA248">
            <v>119</v>
          </cell>
          <cell r="AB248">
            <v>912.49199999999996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69</v>
          </cell>
          <cell r="D255">
            <v>82.8</v>
          </cell>
          <cell r="E255">
            <v>69</v>
          </cell>
          <cell r="F255">
            <v>82.8</v>
          </cell>
          <cell r="P255">
            <v>69</v>
          </cell>
          <cell r="Q255">
            <v>82.8</v>
          </cell>
          <cell r="R255">
            <v>69</v>
          </cell>
          <cell r="S255">
            <v>82.8</v>
          </cell>
          <cell r="Y255">
            <v>69</v>
          </cell>
          <cell r="Z255">
            <v>82.8</v>
          </cell>
          <cell r="AA255">
            <v>69</v>
          </cell>
          <cell r="AB255">
            <v>82.8</v>
          </cell>
        </row>
        <row r="256">
          <cell r="C256">
            <v>21</v>
          </cell>
          <cell r="D256">
            <v>25.2</v>
          </cell>
          <cell r="E256">
            <v>21</v>
          </cell>
          <cell r="F256">
            <v>25.2</v>
          </cell>
          <cell r="P256">
            <v>21</v>
          </cell>
          <cell r="Q256">
            <v>25.2</v>
          </cell>
          <cell r="R256">
            <v>21</v>
          </cell>
          <cell r="S256">
            <v>25.2</v>
          </cell>
          <cell r="Y256">
            <v>21</v>
          </cell>
          <cell r="Z256">
            <v>25.2</v>
          </cell>
          <cell r="AA256">
            <v>21</v>
          </cell>
          <cell r="AB256">
            <v>25.2</v>
          </cell>
        </row>
        <row r="257">
          <cell r="C257">
            <v>84</v>
          </cell>
          <cell r="D257">
            <v>100.8</v>
          </cell>
          <cell r="E257">
            <v>84</v>
          </cell>
          <cell r="F257">
            <v>100.8</v>
          </cell>
          <cell r="P257">
            <v>84</v>
          </cell>
          <cell r="Q257">
            <v>100.8</v>
          </cell>
          <cell r="R257">
            <v>84</v>
          </cell>
          <cell r="S257">
            <v>100.8</v>
          </cell>
          <cell r="Y257">
            <v>84</v>
          </cell>
          <cell r="Z257">
            <v>100.8</v>
          </cell>
          <cell r="AA257">
            <v>84</v>
          </cell>
          <cell r="AB257">
            <v>100.8</v>
          </cell>
        </row>
        <row r="258">
          <cell r="C258">
            <v>634</v>
          </cell>
          <cell r="D258">
            <v>3295.5408000000007</v>
          </cell>
          <cell r="E258">
            <v>634</v>
          </cell>
          <cell r="F258">
            <v>3295.5408000000007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634</v>
          </cell>
          <cell r="Q258">
            <v>3492.3240000000005</v>
          </cell>
          <cell r="R258">
            <v>634</v>
          </cell>
          <cell r="S258">
            <v>3492.3240000000005</v>
          </cell>
          <cell r="T258">
            <v>0</v>
          </cell>
          <cell r="U258">
            <v>0</v>
          </cell>
          <cell r="Y258">
            <v>634</v>
          </cell>
          <cell r="Z258">
            <v>3492.3240000000005</v>
          </cell>
          <cell r="AA258">
            <v>634</v>
          </cell>
          <cell r="AB258">
            <v>3492.3240000000005</v>
          </cell>
        </row>
        <row r="259">
          <cell r="C259">
            <v>634</v>
          </cell>
          <cell r="D259">
            <v>3295.5408000000007</v>
          </cell>
          <cell r="E259">
            <v>634</v>
          </cell>
          <cell r="F259">
            <v>3295.5408000000007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634</v>
          </cell>
          <cell r="Q259">
            <v>3492.3240000000005</v>
          </cell>
          <cell r="R259">
            <v>634</v>
          </cell>
          <cell r="S259">
            <v>3492.3240000000005</v>
          </cell>
          <cell r="T259">
            <v>0</v>
          </cell>
          <cell r="U259">
            <v>0</v>
          </cell>
          <cell r="Y259">
            <v>634</v>
          </cell>
          <cell r="Z259">
            <v>3492.3240000000005</v>
          </cell>
          <cell r="AA259">
            <v>634</v>
          </cell>
          <cell r="AB259">
            <v>3492.3240000000005</v>
          </cell>
        </row>
        <row r="260">
          <cell r="C260">
            <v>634</v>
          </cell>
          <cell r="D260">
            <v>3295.5408000000007</v>
          </cell>
          <cell r="E260">
            <v>634</v>
          </cell>
          <cell r="F260">
            <v>3295.5408000000007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634</v>
          </cell>
          <cell r="Q260">
            <v>3492.3240000000005</v>
          </cell>
          <cell r="R260">
            <v>634</v>
          </cell>
          <cell r="S260">
            <v>3492.3240000000005</v>
          </cell>
          <cell r="T260">
            <v>0</v>
          </cell>
          <cell r="U260">
            <v>0</v>
          </cell>
          <cell r="Y260">
            <v>634</v>
          </cell>
          <cell r="Z260">
            <v>3492.3240000000005</v>
          </cell>
          <cell r="AA260">
            <v>634</v>
          </cell>
          <cell r="AB260">
            <v>3492.3240000000005</v>
          </cell>
        </row>
        <row r="264">
          <cell r="C264">
            <v>710</v>
          </cell>
          <cell r="D264">
            <v>4.97</v>
          </cell>
          <cell r="E264">
            <v>704</v>
          </cell>
          <cell r="F264">
            <v>4.93</v>
          </cell>
          <cell r="P264">
            <v>676</v>
          </cell>
          <cell r="Q264">
            <v>6.76</v>
          </cell>
          <cell r="R264">
            <v>676</v>
          </cell>
          <cell r="S264">
            <v>6.76</v>
          </cell>
          <cell r="Y264">
            <v>676</v>
          </cell>
          <cell r="Z264">
            <v>6.76</v>
          </cell>
          <cell r="AA264">
            <v>676</v>
          </cell>
          <cell r="AB264">
            <v>6.76</v>
          </cell>
        </row>
        <row r="265">
          <cell r="C265">
            <v>784</v>
          </cell>
          <cell r="D265">
            <v>5.4880000000000004</v>
          </cell>
          <cell r="E265">
            <v>764</v>
          </cell>
          <cell r="F265">
            <v>3.44</v>
          </cell>
          <cell r="P265">
            <v>796</v>
          </cell>
          <cell r="Q265">
            <v>7.96</v>
          </cell>
          <cell r="R265">
            <v>796</v>
          </cell>
          <cell r="S265">
            <v>7.96</v>
          </cell>
          <cell r="Y265">
            <v>796</v>
          </cell>
          <cell r="Z265">
            <v>7.96</v>
          </cell>
          <cell r="AA265">
            <v>796</v>
          </cell>
          <cell r="AB265">
            <v>7.96</v>
          </cell>
        </row>
        <row r="266">
          <cell r="C266">
            <v>1205</v>
          </cell>
          <cell r="D266">
            <v>8.4350000000000005</v>
          </cell>
          <cell r="P266">
            <v>1161</v>
          </cell>
          <cell r="Q266">
            <v>11.61</v>
          </cell>
          <cell r="R266">
            <v>1161</v>
          </cell>
          <cell r="S266">
            <v>11.61</v>
          </cell>
          <cell r="Y266">
            <v>1161</v>
          </cell>
          <cell r="Z266">
            <v>11.61</v>
          </cell>
          <cell r="AA266">
            <v>1161</v>
          </cell>
          <cell r="AB266">
            <v>11.61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710</v>
          </cell>
          <cell r="D268">
            <v>4.26</v>
          </cell>
          <cell r="P268">
            <v>676</v>
          </cell>
          <cell r="Q268">
            <v>6.76</v>
          </cell>
          <cell r="R268">
            <v>676</v>
          </cell>
          <cell r="S268">
            <v>6.76</v>
          </cell>
          <cell r="Y268">
            <v>676</v>
          </cell>
          <cell r="Z268">
            <v>6.76</v>
          </cell>
          <cell r="AA268">
            <v>676</v>
          </cell>
          <cell r="AB268">
            <v>6.76</v>
          </cell>
        </row>
        <row r="269">
          <cell r="C269">
            <v>784</v>
          </cell>
          <cell r="D269">
            <v>4.7039999999999997</v>
          </cell>
          <cell r="P269">
            <v>796</v>
          </cell>
          <cell r="Q269">
            <v>7.96</v>
          </cell>
          <cell r="R269">
            <v>796</v>
          </cell>
          <cell r="S269">
            <v>7.96</v>
          </cell>
          <cell r="Y269">
            <v>796</v>
          </cell>
          <cell r="Z269">
            <v>7.96</v>
          </cell>
          <cell r="AA269">
            <v>796</v>
          </cell>
          <cell r="AB269">
            <v>7.96</v>
          </cell>
        </row>
        <row r="270">
          <cell r="C270">
            <v>1205</v>
          </cell>
          <cell r="D270">
            <v>7.23</v>
          </cell>
          <cell r="P270">
            <v>1161</v>
          </cell>
          <cell r="Q270">
            <v>11.61</v>
          </cell>
          <cell r="R270">
            <v>1161</v>
          </cell>
          <cell r="S270">
            <v>11.61</v>
          </cell>
          <cell r="Y270">
            <v>1161</v>
          </cell>
          <cell r="Z270">
            <v>11.61</v>
          </cell>
          <cell r="AA270">
            <v>1161</v>
          </cell>
          <cell r="AB270">
            <v>11.61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3</v>
          </cell>
          <cell r="D277">
            <v>4.2000000000000003E-2</v>
          </cell>
          <cell r="E277">
            <v>3</v>
          </cell>
          <cell r="F277">
            <v>4.2000000000000003E-2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3</v>
          </cell>
          <cell r="D278">
            <v>4.2000000000000003E-2</v>
          </cell>
          <cell r="E278">
            <v>3</v>
          </cell>
          <cell r="F278">
            <v>4.2000000000000003E-2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3</v>
          </cell>
          <cell r="D279">
            <v>4.2000000000000003E-2</v>
          </cell>
          <cell r="E279">
            <v>3</v>
          </cell>
          <cell r="F279">
            <v>4.2000000000000003E-2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3</v>
          </cell>
          <cell r="D281">
            <v>0.06</v>
          </cell>
          <cell r="P281">
            <v>8</v>
          </cell>
          <cell r="Q281">
            <v>0.224</v>
          </cell>
          <cell r="R281">
            <v>8</v>
          </cell>
          <cell r="S281">
            <v>0.224</v>
          </cell>
          <cell r="Y281">
            <v>8</v>
          </cell>
          <cell r="Z281">
            <v>0.16</v>
          </cell>
          <cell r="AA281">
            <v>8</v>
          </cell>
          <cell r="AB281">
            <v>0.16</v>
          </cell>
        </row>
        <row r="282">
          <cell r="C282">
            <v>50</v>
          </cell>
          <cell r="D282">
            <v>0.8</v>
          </cell>
          <cell r="E282">
            <v>50</v>
          </cell>
          <cell r="F282">
            <v>0.8</v>
          </cell>
          <cell r="P282">
            <v>103</v>
          </cell>
          <cell r="Q282">
            <v>2.06</v>
          </cell>
          <cell r="R282">
            <v>103</v>
          </cell>
          <cell r="S282">
            <v>2.06</v>
          </cell>
          <cell r="Y282">
            <v>103</v>
          </cell>
          <cell r="Z282">
            <v>1.6480000000000001</v>
          </cell>
          <cell r="AA282">
            <v>103</v>
          </cell>
          <cell r="AB282">
            <v>1.6480000000000001</v>
          </cell>
        </row>
        <row r="283">
          <cell r="C283">
            <v>2761</v>
          </cell>
          <cell r="D283">
            <v>36.073000000000008</v>
          </cell>
          <cell r="E283">
            <v>59</v>
          </cell>
          <cell r="F283">
            <v>9.2959999999999994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2884</v>
          </cell>
          <cell r="Q283">
            <v>57.743999999999993</v>
          </cell>
          <cell r="R283">
            <v>2884</v>
          </cell>
          <cell r="S283">
            <v>57.743999999999993</v>
          </cell>
          <cell r="T283">
            <v>0</v>
          </cell>
          <cell r="U283">
            <v>0</v>
          </cell>
          <cell r="Y283">
            <v>2884</v>
          </cell>
          <cell r="Z283">
            <v>57.267999999999994</v>
          </cell>
          <cell r="AA283">
            <v>2884</v>
          </cell>
          <cell r="AB283">
            <v>57.267999999999994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28</v>
          </cell>
          <cell r="D287">
            <v>53.76</v>
          </cell>
          <cell r="E287">
            <v>28</v>
          </cell>
          <cell r="F287">
            <v>53.76</v>
          </cell>
          <cell r="P287">
            <v>32</v>
          </cell>
          <cell r="Q287">
            <v>67.584000000000003</v>
          </cell>
          <cell r="R287">
            <v>32</v>
          </cell>
          <cell r="S287">
            <v>67.584000000000003</v>
          </cell>
          <cell r="Y287">
            <v>32</v>
          </cell>
          <cell r="Z287">
            <v>67.584000000000003</v>
          </cell>
          <cell r="AA287">
            <v>32</v>
          </cell>
          <cell r="AB287">
            <v>67.584000000000003</v>
          </cell>
        </row>
        <row r="288">
          <cell r="C288">
            <v>14</v>
          </cell>
          <cell r="D288">
            <v>26.88</v>
          </cell>
          <cell r="E288">
            <v>14</v>
          </cell>
          <cell r="F288">
            <v>26.88</v>
          </cell>
          <cell r="P288">
            <v>16</v>
          </cell>
          <cell r="Q288">
            <v>33.792000000000002</v>
          </cell>
          <cell r="R288">
            <v>16</v>
          </cell>
          <cell r="S288">
            <v>33.792000000000002</v>
          </cell>
          <cell r="Y288">
            <v>16</v>
          </cell>
          <cell r="Z288">
            <v>33.792000000000002</v>
          </cell>
          <cell r="AA288">
            <v>16</v>
          </cell>
          <cell r="AB288">
            <v>33.792000000000002</v>
          </cell>
        </row>
        <row r="289">
          <cell r="C289">
            <v>14</v>
          </cell>
          <cell r="D289">
            <v>26.88</v>
          </cell>
          <cell r="E289">
            <v>14</v>
          </cell>
          <cell r="F289">
            <v>26.88</v>
          </cell>
          <cell r="P289">
            <v>16</v>
          </cell>
          <cell r="Q289">
            <v>33.792000000000002</v>
          </cell>
          <cell r="R289">
            <v>16</v>
          </cell>
          <cell r="S289">
            <v>33.792000000000002</v>
          </cell>
          <cell r="Y289">
            <v>16</v>
          </cell>
          <cell r="Z289">
            <v>33.792000000000002</v>
          </cell>
          <cell r="AA289">
            <v>16</v>
          </cell>
          <cell r="AB289">
            <v>33.792000000000002</v>
          </cell>
        </row>
        <row r="290">
          <cell r="E290">
            <v>0</v>
          </cell>
          <cell r="F290">
            <v>0</v>
          </cell>
          <cell r="P290">
            <v>16</v>
          </cell>
          <cell r="Q290">
            <v>23.04</v>
          </cell>
          <cell r="R290">
            <v>16</v>
          </cell>
          <cell r="S290">
            <v>23.04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2</v>
          </cell>
          <cell r="Q291">
            <v>2</v>
          </cell>
          <cell r="R291">
            <v>2</v>
          </cell>
          <cell r="S291">
            <v>2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14</v>
          </cell>
          <cell r="Q292">
            <v>14</v>
          </cell>
          <cell r="R292">
            <v>14</v>
          </cell>
          <cell r="S292">
            <v>14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14</v>
          </cell>
          <cell r="D293">
            <v>7</v>
          </cell>
          <cell r="E293">
            <v>14</v>
          </cell>
          <cell r="F293">
            <v>7</v>
          </cell>
          <cell r="P293">
            <v>16</v>
          </cell>
          <cell r="Q293">
            <v>8</v>
          </cell>
          <cell r="R293">
            <v>16</v>
          </cell>
          <cell r="S293">
            <v>8</v>
          </cell>
          <cell r="Y293">
            <v>16</v>
          </cell>
          <cell r="Z293">
            <v>8</v>
          </cell>
          <cell r="AA293">
            <v>16</v>
          </cell>
          <cell r="AB293">
            <v>8</v>
          </cell>
        </row>
        <row r="294">
          <cell r="C294">
            <v>14</v>
          </cell>
          <cell r="D294">
            <v>4.2</v>
          </cell>
          <cell r="E294">
            <v>14</v>
          </cell>
          <cell r="F294">
            <v>4.2</v>
          </cell>
          <cell r="P294">
            <v>16</v>
          </cell>
          <cell r="Q294">
            <v>4.8</v>
          </cell>
          <cell r="R294">
            <v>16</v>
          </cell>
          <cell r="S294">
            <v>4.8</v>
          </cell>
          <cell r="Y294">
            <v>16</v>
          </cell>
          <cell r="Z294">
            <v>4.8</v>
          </cell>
          <cell r="AA294">
            <v>16</v>
          </cell>
          <cell r="AB294">
            <v>4.8</v>
          </cell>
        </row>
        <row r="295">
          <cell r="E295">
            <v>0</v>
          </cell>
          <cell r="F295">
            <v>0</v>
          </cell>
          <cell r="P295">
            <v>16</v>
          </cell>
          <cell r="Q295">
            <v>1.6</v>
          </cell>
          <cell r="R295">
            <v>16</v>
          </cell>
          <cell r="S295">
            <v>1.6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16</v>
          </cell>
          <cell r="Q296">
            <v>1.6</v>
          </cell>
          <cell r="R296">
            <v>16</v>
          </cell>
          <cell r="S296">
            <v>1.6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14</v>
          </cell>
          <cell r="D297">
            <v>118.72</v>
          </cell>
          <cell r="E297">
            <v>14</v>
          </cell>
          <cell r="F297">
            <v>118.72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16</v>
          </cell>
          <cell r="Q297">
            <v>190.208</v>
          </cell>
          <cell r="R297">
            <v>16</v>
          </cell>
          <cell r="S297">
            <v>190.208</v>
          </cell>
          <cell r="T297">
            <v>0</v>
          </cell>
          <cell r="U297">
            <v>0</v>
          </cell>
          <cell r="Y297">
            <v>16</v>
          </cell>
          <cell r="Z297">
            <v>147.96800000000002</v>
          </cell>
          <cell r="AA297">
            <v>16</v>
          </cell>
          <cell r="AB297">
            <v>147.96800000000002</v>
          </cell>
        </row>
        <row r="299">
          <cell r="C299">
            <v>50</v>
          </cell>
          <cell r="D299">
            <v>97.199999999999989</v>
          </cell>
          <cell r="E299">
            <v>50</v>
          </cell>
          <cell r="F299">
            <v>97.199999999999989</v>
          </cell>
          <cell r="P299">
            <v>49</v>
          </cell>
          <cell r="Q299">
            <v>104.7816</v>
          </cell>
          <cell r="R299">
            <v>49</v>
          </cell>
          <cell r="S299">
            <v>104.7816</v>
          </cell>
          <cell r="Y299">
            <v>50</v>
          </cell>
          <cell r="Z299">
            <v>106.92</v>
          </cell>
          <cell r="AA299">
            <v>50</v>
          </cell>
          <cell r="AB299">
            <v>106.92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49</v>
          </cell>
          <cell r="Q301">
            <v>4.9000000000000004</v>
          </cell>
          <cell r="R301">
            <v>49</v>
          </cell>
          <cell r="S301">
            <v>4.9000000000000004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50</v>
          </cell>
          <cell r="D302">
            <v>5</v>
          </cell>
          <cell r="E302">
            <v>50</v>
          </cell>
          <cell r="F302">
            <v>5</v>
          </cell>
          <cell r="P302">
            <v>49</v>
          </cell>
          <cell r="Q302">
            <v>4.9000000000000004</v>
          </cell>
          <cell r="R302">
            <v>49</v>
          </cell>
          <cell r="S302">
            <v>4.9000000000000004</v>
          </cell>
          <cell r="Y302">
            <v>50</v>
          </cell>
          <cell r="Z302">
            <v>5</v>
          </cell>
          <cell r="AA302">
            <v>50</v>
          </cell>
          <cell r="AB302">
            <v>5</v>
          </cell>
        </row>
        <row r="303">
          <cell r="C303">
            <v>50</v>
          </cell>
          <cell r="D303">
            <v>6</v>
          </cell>
          <cell r="E303">
            <v>50</v>
          </cell>
          <cell r="F303">
            <v>6</v>
          </cell>
          <cell r="P303">
            <v>49</v>
          </cell>
          <cell r="Q303">
            <v>5.88</v>
          </cell>
          <cell r="R303">
            <v>49</v>
          </cell>
          <cell r="S303">
            <v>5.88</v>
          </cell>
          <cell r="Y303">
            <v>50</v>
          </cell>
          <cell r="Z303">
            <v>6</v>
          </cell>
          <cell r="AA303">
            <v>50</v>
          </cell>
          <cell r="AB303">
            <v>6</v>
          </cell>
        </row>
        <row r="304">
          <cell r="P304">
            <v>49</v>
          </cell>
          <cell r="Q304">
            <v>1.47</v>
          </cell>
          <cell r="R304">
            <v>49</v>
          </cell>
          <cell r="S304">
            <v>1.47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49</v>
          </cell>
          <cell r="Q305">
            <v>0.98</v>
          </cell>
          <cell r="R305">
            <v>49</v>
          </cell>
          <cell r="S305">
            <v>0.98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50</v>
          </cell>
          <cell r="D306">
            <v>108.19999999999999</v>
          </cell>
          <cell r="F306">
            <v>108.19999999999999</v>
          </cell>
          <cell r="J306">
            <v>0</v>
          </cell>
          <cell r="L306">
            <v>0</v>
          </cell>
          <cell r="P306">
            <v>49</v>
          </cell>
          <cell r="Q306">
            <v>122.91160000000001</v>
          </cell>
          <cell r="R306">
            <v>49</v>
          </cell>
          <cell r="S306">
            <v>122.91160000000001</v>
          </cell>
          <cell r="T306">
            <v>0</v>
          </cell>
          <cell r="U306">
            <v>0</v>
          </cell>
          <cell r="Y306">
            <v>50</v>
          </cell>
          <cell r="Z306">
            <v>117.92</v>
          </cell>
          <cell r="AA306">
            <v>50</v>
          </cell>
          <cell r="AB306">
            <v>117.92</v>
          </cell>
        </row>
        <row r="309">
          <cell r="AA309">
            <v>0</v>
          </cell>
          <cell r="AB309">
            <v>0</v>
          </cell>
        </row>
        <row r="310">
          <cell r="D310">
            <v>16.66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16.66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676</v>
          </cell>
          <cell r="Q319">
            <v>3.38</v>
          </cell>
          <cell r="R319">
            <v>676</v>
          </cell>
          <cell r="S319">
            <v>3.38</v>
          </cell>
          <cell r="Y319">
            <v>676</v>
          </cell>
          <cell r="Z319">
            <v>3.38</v>
          </cell>
          <cell r="AA319">
            <v>676</v>
          </cell>
          <cell r="AB319">
            <v>3.38</v>
          </cell>
        </row>
        <row r="320">
          <cell r="P320">
            <v>796</v>
          </cell>
          <cell r="Q320">
            <v>3.98</v>
          </cell>
          <cell r="R320">
            <v>796</v>
          </cell>
          <cell r="S320">
            <v>3.98</v>
          </cell>
          <cell r="Y320">
            <v>796</v>
          </cell>
          <cell r="Z320">
            <v>3.98</v>
          </cell>
          <cell r="AA320">
            <v>796</v>
          </cell>
          <cell r="AB320">
            <v>3.98</v>
          </cell>
        </row>
        <row r="321">
          <cell r="P321">
            <v>1161</v>
          </cell>
          <cell r="Q321">
            <v>5.8049999999999997</v>
          </cell>
          <cell r="R321">
            <v>1161</v>
          </cell>
          <cell r="S321">
            <v>5.8049999999999997</v>
          </cell>
          <cell r="Y321">
            <v>1161</v>
          </cell>
          <cell r="Z321">
            <v>5.8049999999999997</v>
          </cell>
          <cell r="AA321">
            <v>1161</v>
          </cell>
          <cell r="AB321">
            <v>5.8049999999999997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2633</v>
          </cell>
          <cell r="Q322">
            <v>13.164999999999999</v>
          </cell>
          <cell r="R322">
            <v>2633</v>
          </cell>
          <cell r="S322">
            <v>13.164999999999999</v>
          </cell>
          <cell r="T322">
            <v>0</v>
          </cell>
          <cell r="U322">
            <v>0</v>
          </cell>
          <cell r="Y322">
            <v>2633</v>
          </cell>
          <cell r="Z322">
            <v>13.164999999999999</v>
          </cell>
          <cell r="AA322">
            <v>2633</v>
          </cell>
          <cell r="AB322">
            <v>13.164999999999999</v>
          </cell>
        </row>
        <row r="324">
          <cell r="C324">
            <v>534</v>
          </cell>
          <cell r="D324">
            <v>26.700000000000003</v>
          </cell>
          <cell r="E324">
            <v>534</v>
          </cell>
          <cell r="F324">
            <v>26.700000000000003</v>
          </cell>
          <cell r="P324">
            <v>537</v>
          </cell>
          <cell r="Q324">
            <v>26.85</v>
          </cell>
          <cell r="R324">
            <v>537</v>
          </cell>
          <cell r="S324">
            <v>26.85</v>
          </cell>
          <cell r="Y324">
            <v>527</v>
          </cell>
          <cell r="Z324">
            <v>26.35</v>
          </cell>
          <cell r="AA324">
            <v>527</v>
          </cell>
          <cell r="AB324">
            <v>26.35</v>
          </cell>
        </row>
        <row r="325">
          <cell r="C325">
            <v>238</v>
          </cell>
          <cell r="D325">
            <v>16.66</v>
          </cell>
          <cell r="E325">
            <v>238</v>
          </cell>
          <cell r="F325">
            <v>16.66</v>
          </cell>
          <cell r="P325">
            <v>243</v>
          </cell>
          <cell r="Q325">
            <v>17.010000000000002</v>
          </cell>
          <cell r="R325">
            <v>243</v>
          </cell>
          <cell r="S325">
            <v>17.010000000000002</v>
          </cell>
          <cell r="Y325">
            <v>236</v>
          </cell>
          <cell r="Z325">
            <v>16.520000000000003</v>
          </cell>
          <cell r="AA325">
            <v>236</v>
          </cell>
          <cell r="AB325">
            <v>16.520000000000003</v>
          </cell>
        </row>
        <row r="326">
          <cell r="C326">
            <v>772</v>
          </cell>
          <cell r="D326">
            <v>43.36</v>
          </cell>
          <cell r="E326">
            <v>772</v>
          </cell>
          <cell r="F326">
            <v>43.36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780</v>
          </cell>
          <cell r="Q326">
            <v>43.86</v>
          </cell>
          <cell r="R326">
            <v>780</v>
          </cell>
          <cell r="S326">
            <v>43.86</v>
          </cell>
          <cell r="T326">
            <v>0</v>
          </cell>
          <cell r="U326">
            <v>0</v>
          </cell>
          <cell r="Y326">
            <v>763</v>
          </cell>
          <cell r="Z326">
            <v>42.870000000000005</v>
          </cell>
          <cell r="AA326">
            <v>763</v>
          </cell>
          <cell r="AB326">
            <v>42.870000000000005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780</v>
          </cell>
          <cell r="D332">
            <v>55.4</v>
          </cell>
          <cell r="E332">
            <v>780</v>
          </cell>
          <cell r="F332">
            <v>55.4</v>
          </cell>
          <cell r="P332">
            <v>780</v>
          </cell>
          <cell r="Q332">
            <v>55.25</v>
          </cell>
          <cell r="R332">
            <v>780</v>
          </cell>
          <cell r="S332">
            <v>55.25</v>
          </cell>
          <cell r="Y332">
            <v>780</v>
          </cell>
          <cell r="Z332">
            <v>55.25</v>
          </cell>
          <cell r="AA332">
            <v>780</v>
          </cell>
          <cell r="AB332">
            <v>55.25</v>
          </cell>
        </row>
        <row r="333">
          <cell r="C333">
            <v>780</v>
          </cell>
          <cell r="D333">
            <v>55.4</v>
          </cell>
          <cell r="E333">
            <v>780</v>
          </cell>
          <cell r="F333">
            <v>55.4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780</v>
          </cell>
          <cell r="Q333">
            <v>55.25</v>
          </cell>
          <cell r="R333">
            <v>780</v>
          </cell>
          <cell r="S333">
            <v>55.25</v>
          </cell>
          <cell r="T333">
            <v>0</v>
          </cell>
          <cell r="U333">
            <v>0</v>
          </cell>
          <cell r="Y333">
            <v>780</v>
          </cell>
          <cell r="Z333">
            <v>55.25</v>
          </cell>
          <cell r="AA333">
            <v>780</v>
          </cell>
          <cell r="AB333">
            <v>55.25</v>
          </cell>
        </row>
        <row r="336">
          <cell r="C336">
            <v>1791</v>
          </cell>
          <cell r="D336">
            <v>53.73</v>
          </cell>
          <cell r="E336">
            <v>1791</v>
          </cell>
          <cell r="F336">
            <v>53.73</v>
          </cell>
          <cell r="P336">
            <v>1094</v>
          </cell>
          <cell r="Q336">
            <v>32.82</v>
          </cell>
          <cell r="R336">
            <v>1094</v>
          </cell>
          <cell r="S336">
            <v>32.82</v>
          </cell>
          <cell r="Y336">
            <v>976</v>
          </cell>
          <cell r="Z336">
            <v>29.279999999999998</v>
          </cell>
          <cell r="AA336">
            <v>976</v>
          </cell>
          <cell r="AB336">
            <v>29.279999999999998</v>
          </cell>
        </row>
        <row r="337">
          <cell r="C337">
            <v>1791</v>
          </cell>
          <cell r="D337">
            <v>53.73</v>
          </cell>
          <cell r="E337">
            <v>1791</v>
          </cell>
          <cell r="F337">
            <v>53.73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1094</v>
          </cell>
          <cell r="Q337">
            <v>32.82</v>
          </cell>
          <cell r="R337">
            <v>1094</v>
          </cell>
          <cell r="S337">
            <v>32.82</v>
          </cell>
          <cell r="T337">
            <v>0</v>
          </cell>
          <cell r="U337">
            <v>0</v>
          </cell>
          <cell r="Y337">
            <v>976</v>
          </cell>
          <cell r="Z337">
            <v>29.279999999999998</v>
          </cell>
          <cell r="AA337">
            <v>976</v>
          </cell>
          <cell r="AB337">
            <v>29.279999999999998</v>
          </cell>
        </row>
        <row r="339">
          <cell r="D339">
            <v>4.17</v>
          </cell>
          <cell r="F339">
            <v>4.17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4.17</v>
          </cell>
          <cell r="F340">
            <v>4.17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4.16</v>
          </cell>
          <cell r="F341">
            <v>4.16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4.173</v>
          </cell>
          <cell r="F342">
            <v>4.173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16.673000000000002</v>
          </cell>
          <cell r="F343">
            <v>16.673000000000002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4320</v>
          </cell>
          <cell r="D346">
            <v>12.96</v>
          </cell>
          <cell r="E346">
            <v>4116</v>
          </cell>
          <cell r="F346">
            <v>12.348000000000001</v>
          </cell>
          <cell r="P346">
            <v>4680</v>
          </cell>
          <cell r="Q346">
            <v>14.040000000000001</v>
          </cell>
          <cell r="R346">
            <v>4680</v>
          </cell>
          <cell r="S346">
            <v>14.040000000000001</v>
          </cell>
          <cell r="Y346">
            <v>4272</v>
          </cell>
          <cell r="Z346">
            <v>12.816000000000001</v>
          </cell>
          <cell r="AA346">
            <v>4272</v>
          </cell>
          <cell r="AB346">
            <v>12.816000000000001</v>
          </cell>
        </row>
        <row r="347">
          <cell r="C347">
            <v>4320</v>
          </cell>
          <cell r="D347">
            <v>12.96</v>
          </cell>
          <cell r="E347">
            <v>4116</v>
          </cell>
          <cell r="F347">
            <v>12.348000000000001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4680</v>
          </cell>
          <cell r="Q347">
            <v>14.040000000000001</v>
          </cell>
          <cell r="R347">
            <v>4680</v>
          </cell>
          <cell r="S347">
            <v>14.040000000000001</v>
          </cell>
          <cell r="T347">
            <v>0</v>
          </cell>
          <cell r="U347">
            <v>0</v>
          </cell>
          <cell r="Y347">
            <v>4272</v>
          </cell>
          <cell r="Z347">
            <v>12.816000000000001</v>
          </cell>
          <cell r="AA347">
            <v>4272</v>
          </cell>
          <cell r="AB347">
            <v>12.816000000000001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126.21</v>
          </cell>
          <cell r="E355">
            <v>0</v>
          </cell>
          <cell r="F355">
            <v>40</v>
          </cell>
          <cell r="K355">
            <v>0</v>
          </cell>
          <cell r="L355">
            <v>86.21</v>
          </cell>
          <cell r="P355">
            <v>5</v>
          </cell>
          <cell r="Q355">
            <v>41.5</v>
          </cell>
          <cell r="R355">
            <v>5</v>
          </cell>
          <cell r="S355">
            <v>127.71</v>
          </cell>
          <cell r="T355">
            <v>0</v>
          </cell>
          <cell r="U355">
            <v>86.21</v>
          </cell>
          <cell r="Z355">
            <v>0</v>
          </cell>
          <cell r="AA355">
            <v>0</v>
          </cell>
          <cell r="AB355">
            <v>86.21</v>
          </cell>
        </row>
        <row r="356">
          <cell r="E356">
            <v>0</v>
          </cell>
          <cell r="F356">
            <v>0</v>
          </cell>
          <cell r="K356">
            <v>0</v>
          </cell>
          <cell r="L356">
            <v>0</v>
          </cell>
          <cell r="P356">
            <v>1</v>
          </cell>
          <cell r="Q356">
            <v>9.25</v>
          </cell>
          <cell r="R356">
            <v>1</v>
          </cell>
          <cell r="S356">
            <v>9.25</v>
          </cell>
          <cell r="T356">
            <v>0</v>
          </cell>
          <cell r="U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E359">
            <v>0</v>
          </cell>
          <cell r="F359">
            <v>0</v>
          </cell>
          <cell r="K359">
            <v>0</v>
          </cell>
          <cell r="L359">
            <v>0</v>
          </cell>
          <cell r="P359">
            <v>11</v>
          </cell>
          <cell r="Q359">
            <v>23.1</v>
          </cell>
          <cell r="R359">
            <v>11</v>
          </cell>
          <cell r="S359">
            <v>23.1</v>
          </cell>
          <cell r="T359">
            <v>0</v>
          </cell>
          <cell r="U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E360">
            <v>0</v>
          </cell>
          <cell r="F360">
            <v>0</v>
          </cell>
          <cell r="K360">
            <v>0</v>
          </cell>
          <cell r="L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33</v>
          </cell>
          <cell r="Q361">
            <v>36.300000000000004</v>
          </cell>
          <cell r="R361">
            <v>33</v>
          </cell>
          <cell r="S361">
            <v>36.300000000000004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35</v>
          </cell>
          <cell r="D364">
            <v>42</v>
          </cell>
          <cell r="E364">
            <v>0</v>
          </cell>
          <cell r="F364">
            <v>0</v>
          </cell>
          <cell r="K364">
            <v>35</v>
          </cell>
          <cell r="L364">
            <v>42</v>
          </cell>
          <cell r="Q364">
            <v>0</v>
          </cell>
          <cell r="R364">
            <v>0</v>
          </cell>
          <cell r="S364">
            <v>42</v>
          </cell>
          <cell r="T364">
            <v>35</v>
          </cell>
          <cell r="U364">
            <v>42</v>
          </cell>
          <cell r="Z364">
            <v>0</v>
          </cell>
          <cell r="AA364">
            <v>0</v>
          </cell>
          <cell r="AB364">
            <v>42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E367">
            <v>0</v>
          </cell>
          <cell r="F367">
            <v>0</v>
          </cell>
          <cell r="K367">
            <v>0</v>
          </cell>
          <cell r="L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124</v>
          </cell>
          <cell r="Q370">
            <v>32.24</v>
          </cell>
          <cell r="R370">
            <v>124</v>
          </cell>
          <cell r="S370">
            <v>32.24</v>
          </cell>
          <cell r="T370">
            <v>0</v>
          </cell>
          <cell r="U370">
            <v>0</v>
          </cell>
          <cell r="Y370">
            <v>124</v>
          </cell>
          <cell r="Z370">
            <v>32.24</v>
          </cell>
          <cell r="AA370">
            <v>124</v>
          </cell>
          <cell r="AB370">
            <v>32.24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C373">
            <v>18</v>
          </cell>
          <cell r="D373">
            <v>18.5</v>
          </cell>
          <cell r="E373">
            <v>18</v>
          </cell>
          <cell r="F373">
            <v>18.5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C374">
            <v>17</v>
          </cell>
          <cell r="D374">
            <v>17.5</v>
          </cell>
          <cell r="E374">
            <v>17</v>
          </cell>
          <cell r="F374">
            <v>17.5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2</v>
          </cell>
          <cell r="Q381">
            <v>62</v>
          </cell>
          <cell r="R381">
            <v>2</v>
          </cell>
          <cell r="S381">
            <v>62</v>
          </cell>
          <cell r="T381">
            <v>0</v>
          </cell>
          <cell r="U381">
            <v>0</v>
          </cell>
          <cell r="Y381">
            <v>2</v>
          </cell>
          <cell r="Z381">
            <v>62</v>
          </cell>
          <cell r="AA381">
            <v>2</v>
          </cell>
          <cell r="AB381">
            <v>62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C384">
            <v>70</v>
          </cell>
          <cell r="D384">
            <v>204.20999999999998</v>
          </cell>
          <cell r="E384">
            <v>35</v>
          </cell>
          <cell r="F384">
            <v>76</v>
          </cell>
          <cell r="I384">
            <v>0</v>
          </cell>
          <cell r="J384">
            <v>0</v>
          </cell>
          <cell r="K384">
            <v>35</v>
          </cell>
          <cell r="L384">
            <v>128.20999999999998</v>
          </cell>
          <cell r="P384">
            <v>176</v>
          </cell>
          <cell r="Q384">
            <v>204.39000000000001</v>
          </cell>
          <cell r="R384">
            <v>176</v>
          </cell>
          <cell r="S384">
            <v>332.59999999999997</v>
          </cell>
          <cell r="T384">
            <v>35</v>
          </cell>
          <cell r="U384">
            <v>128.20999999999998</v>
          </cell>
          <cell r="Y384">
            <v>126</v>
          </cell>
          <cell r="Z384">
            <v>94.240000000000009</v>
          </cell>
          <cell r="AA384">
            <v>126</v>
          </cell>
          <cell r="AB384">
            <v>222.45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255.50633499999995</v>
          </cell>
          <cell r="S388">
            <v>255.50633499999995</v>
          </cell>
          <cell r="Z388">
            <v>128</v>
          </cell>
          <cell r="AA388">
            <v>0</v>
          </cell>
          <cell r="AB388">
            <v>128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255.50633499999995</v>
          </cell>
          <cell r="R391">
            <v>0</v>
          </cell>
          <cell r="S391">
            <v>255.50633499999995</v>
          </cell>
          <cell r="T391">
            <v>0</v>
          </cell>
          <cell r="U391">
            <v>0</v>
          </cell>
          <cell r="Y391">
            <v>0</v>
          </cell>
          <cell r="Z391">
            <v>128</v>
          </cell>
          <cell r="AA391">
            <v>0</v>
          </cell>
          <cell r="AB391">
            <v>128</v>
          </cell>
        </row>
        <row r="393">
          <cell r="D393">
            <v>26.29</v>
          </cell>
          <cell r="P393">
            <v>787</v>
          </cell>
          <cell r="Q393">
            <v>32.518000000000001</v>
          </cell>
          <cell r="R393">
            <v>787</v>
          </cell>
          <cell r="S393">
            <v>32.518000000000001</v>
          </cell>
          <cell r="Y393">
            <v>787</v>
          </cell>
          <cell r="Z393">
            <v>32.518000000000001</v>
          </cell>
          <cell r="AA393">
            <v>787</v>
          </cell>
          <cell r="AB393">
            <v>32.518000000000001</v>
          </cell>
        </row>
        <row r="394">
          <cell r="D394">
            <v>4.97</v>
          </cell>
          <cell r="E394">
            <v>26430</v>
          </cell>
          <cell r="F394">
            <v>1.59</v>
          </cell>
          <cell r="P394">
            <v>6820</v>
          </cell>
          <cell r="Q394">
            <v>8.1839999999999993</v>
          </cell>
          <cell r="R394">
            <v>6820</v>
          </cell>
          <cell r="S394">
            <v>8.1839999999999993</v>
          </cell>
          <cell r="Y394">
            <v>6820</v>
          </cell>
          <cell r="Z394">
            <v>8.1839999999999993</v>
          </cell>
          <cell r="AA394">
            <v>6820</v>
          </cell>
          <cell r="AB394">
            <v>8.1839999999999993</v>
          </cell>
        </row>
        <row r="395">
          <cell r="D395">
            <v>44.44</v>
          </cell>
          <cell r="E395">
            <v>21817</v>
          </cell>
          <cell r="F395">
            <v>1.75</v>
          </cell>
          <cell r="P395">
            <v>245</v>
          </cell>
          <cell r="Q395">
            <v>68.599999999999994</v>
          </cell>
          <cell r="R395">
            <v>245</v>
          </cell>
          <cell r="S395">
            <v>68.599999999999994</v>
          </cell>
          <cell r="Y395">
            <v>245</v>
          </cell>
          <cell r="Z395">
            <v>68.599999999999994</v>
          </cell>
          <cell r="AA395">
            <v>245</v>
          </cell>
          <cell r="AB395">
            <v>68.599999999999994</v>
          </cell>
        </row>
        <row r="396">
          <cell r="D396">
            <v>23.832000000000001</v>
          </cell>
          <cell r="Q396">
            <v>37.778436674999995</v>
          </cell>
          <cell r="R396">
            <v>0</v>
          </cell>
          <cell r="S396">
            <v>37.778436674999995</v>
          </cell>
          <cell r="Z396">
            <v>26</v>
          </cell>
          <cell r="AA396">
            <v>0</v>
          </cell>
          <cell r="AB396">
            <v>26</v>
          </cell>
        </row>
        <row r="397">
          <cell r="D397">
            <v>99.531999999999982</v>
          </cell>
          <cell r="E397">
            <v>48247</v>
          </cell>
          <cell r="F397">
            <v>3.34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7852</v>
          </cell>
          <cell r="Q397">
            <v>147.08043667499999</v>
          </cell>
          <cell r="R397">
            <v>7852</v>
          </cell>
          <cell r="S397">
            <v>147.08043667499999</v>
          </cell>
          <cell r="T397">
            <v>0</v>
          </cell>
          <cell r="U397">
            <v>0</v>
          </cell>
          <cell r="Y397">
            <v>7852</v>
          </cell>
          <cell r="Z397">
            <v>135.30199999999999</v>
          </cell>
          <cell r="AA397">
            <v>7852</v>
          </cell>
          <cell r="AB397">
            <v>135.30199999999999</v>
          </cell>
        </row>
        <row r="398">
          <cell r="D398">
            <v>4415.6354000000001</v>
          </cell>
          <cell r="F398">
            <v>3976.9598000000005</v>
          </cell>
          <cell r="I398">
            <v>0</v>
          </cell>
          <cell r="J398">
            <v>0</v>
          </cell>
          <cell r="K398">
            <v>35</v>
          </cell>
          <cell r="L398">
            <v>128.20999999999998</v>
          </cell>
          <cell r="P398">
            <v>113325</v>
          </cell>
          <cell r="Q398">
            <v>5110.4253716750009</v>
          </cell>
          <cell r="R398">
            <v>113325</v>
          </cell>
          <cell r="S398">
            <v>5238.6353716750009</v>
          </cell>
          <cell r="T398">
            <v>35</v>
          </cell>
          <cell r="U398">
            <v>128.20999999999998</v>
          </cell>
          <cell r="Y398">
            <v>112712</v>
          </cell>
          <cell r="Z398">
            <v>4806.8989999999994</v>
          </cell>
          <cell r="AA398">
            <v>112712</v>
          </cell>
          <cell r="AB398">
            <v>4935.1089999999995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C407">
            <v>0</v>
          </cell>
          <cell r="D407">
            <v>0</v>
          </cell>
          <cell r="P407">
            <v>1</v>
          </cell>
          <cell r="Q407">
            <v>270</v>
          </cell>
          <cell r="R407">
            <v>1</v>
          </cell>
          <cell r="S407">
            <v>270</v>
          </cell>
          <cell r="Y407">
            <v>1</v>
          </cell>
          <cell r="Z407">
            <v>270</v>
          </cell>
          <cell r="AA407">
            <v>1</v>
          </cell>
          <cell r="AB407">
            <v>270</v>
          </cell>
        </row>
        <row r="408">
          <cell r="C408">
            <v>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10</v>
          </cell>
          <cell r="Q412">
            <v>30</v>
          </cell>
          <cell r="R412">
            <v>10</v>
          </cell>
          <cell r="S412">
            <v>30</v>
          </cell>
          <cell r="Y412">
            <v>1</v>
          </cell>
          <cell r="Z412">
            <v>3</v>
          </cell>
          <cell r="AA412">
            <v>1</v>
          </cell>
          <cell r="AB412">
            <v>3</v>
          </cell>
        </row>
        <row r="413">
          <cell r="C413">
            <v>0</v>
          </cell>
          <cell r="D413">
            <v>0</v>
          </cell>
          <cell r="P413">
            <v>10</v>
          </cell>
          <cell r="Q413">
            <v>35</v>
          </cell>
          <cell r="R413">
            <v>10</v>
          </cell>
          <cell r="S413">
            <v>35</v>
          </cell>
          <cell r="Y413">
            <v>1</v>
          </cell>
          <cell r="Z413">
            <v>3.5</v>
          </cell>
          <cell r="AA413">
            <v>1</v>
          </cell>
          <cell r="AB413">
            <v>3.5</v>
          </cell>
        </row>
        <row r="414">
          <cell r="C414">
            <v>0</v>
          </cell>
          <cell r="D414">
            <v>0</v>
          </cell>
          <cell r="P414">
            <v>1</v>
          </cell>
          <cell r="Q414">
            <v>0.75</v>
          </cell>
          <cell r="R414">
            <v>1</v>
          </cell>
          <cell r="S414">
            <v>0.75</v>
          </cell>
          <cell r="Y414">
            <v>1</v>
          </cell>
          <cell r="Z414">
            <v>0.75</v>
          </cell>
          <cell r="AA414">
            <v>1</v>
          </cell>
          <cell r="AB414">
            <v>0.75</v>
          </cell>
        </row>
        <row r="415">
          <cell r="C415">
            <v>1</v>
          </cell>
          <cell r="D415">
            <v>0.9</v>
          </cell>
          <cell r="E415">
            <v>1</v>
          </cell>
          <cell r="F415">
            <v>0.9</v>
          </cell>
          <cell r="P415">
            <v>5</v>
          </cell>
          <cell r="Q415">
            <v>4.5</v>
          </cell>
          <cell r="R415">
            <v>5</v>
          </cell>
          <cell r="S415">
            <v>4.5</v>
          </cell>
          <cell r="Y415">
            <v>5</v>
          </cell>
          <cell r="Z415">
            <v>4.5</v>
          </cell>
          <cell r="AA415">
            <v>5</v>
          </cell>
          <cell r="AB415">
            <v>4.5</v>
          </cell>
        </row>
        <row r="416">
          <cell r="C416">
            <v>1</v>
          </cell>
          <cell r="D416">
            <v>0.9</v>
          </cell>
          <cell r="E416">
            <v>1</v>
          </cell>
          <cell r="F416">
            <v>0.9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340.25</v>
          </cell>
          <cell r="S416">
            <v>340.25</v>
          </cell>
          <cell r="T416">
            <v>0</v>
          </cell>
          <cell r="U416">
            <v>0</v>
          </cell>
          <cell r="Z416">
            <v>281.75</v>
          </cell>
          <cell r="AB416">
            <v>281.75</v>
          </cell>
        </row>
        <row r="418">
          <cell r="C418">
            <v>1080</v>
          </cell>
          <cell r="D418">
            <v>194.4</v>
          </cell>
          <cell r="E418">
            <v>1080</v>
          </cell>
          <cell r="F418">
            <v>194.4</v>
          </cell>
          <cell r="P418">
            <v>1200</v>
          </cell>
          <cell r="Q418">
            <v>216</v>
          </cell>
          <cell r="R418">
            <v>1200</v>
          </cell>
          <cell r="S418">
            <v>216</v>
          </cell>
          <cell r="Y418">
            <v>1190</v>
          </cell>
          <cell r="Z418">
            <v>214.2</v>
          </cell>
          <cell r="AA418">
            <v>1190</v>
          </cell>
          <cell r="AB418">
            <v>214.2</v>
          </cell>
        </row>
        <row r="419">
          <cell r="C419">
            <v>1080</v>
          </cell>
          <cell r="D419">
            <v>12.96</v>
          </cell>
          <cell r="E419">
            <v>1080</v>
          </cell>
          <cell r="F419">
            <v>12.96</v>
          </cell>
          <cell r="P419">
            <v>1200</v>
          </cell>
          <cell r="Q419">
            <v>14.4</v>
          </cell>
          <cell r="R419">
            <v>1200</v>
          </cell>
          <cell r="S419">
            <v>14.4</v>
          </cell>
          <cell r="Y419">
            <v>1190</v>
          </cell>
          <cell r="Z419">
            <v>14.280000000000001</v>
          </cell>
          <cell r="AA419">
            <v>1190</v>
          </cell>
          <cell r="AB419">
            <v>14.280000000000001</v>
          </cell>
        </row>
        <row r="420">
          <cell r="C420">
            <v>1080</v>
          </cell>
          <cell r="D420">
            <v>10.8</v>
          </cell>
          <cell r="E420">
            <v>1080</v>
          </cell>
          <cell r="F420">
            <v>10.8</v>
          </cell>
          <cell r="P420">
            <v>1200</v>
          </cell>
          <cell r="Q420">
            <v>12</v>
          </cell>
          <cell r="R420">
            <v>1200</v>
          </cell>
          <cell r="S420">
            <v>12</v>
          </cell>
          <cell r="Y420">
            <v>1190</v>
          </cell>
          <cell r="Z420">
            <v>11.9</v>
          </cell>
          <cell r="AA420">
            <v>1190</v>
          </cell>
          <cell r="AB420">
            <v>11.9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9</v>
          </cell>
          <cell r="D422">
            <v>27</v>
          </cell>
          <cell r="E422">
            <v>9</v>
          </cell>
          <cell r="F422">
            <v>27</v>
          </cell>
          <cell r="P422">
            <v>10</v>
          </cell>
          <cell r="Q422">
            <v>30</v>
          </cell>
          <cell r="R422">
            <v>10</v>
          </cell>
          <cell r="S422">
            <v>30</v>
          </cell>
          <cell r="Y422">
            <v>10</v>
          </cell>
          <cell r="Z422">
            <v>30</v>
          </cell>
          <cell r="AA422">
            <v>10</v>
          </cell>
          <cell r="AB422">
            <v>30</v>
          </cell>
        </row>
        <row r="423">
          <cell r="C423">
            <v>9</v>
          </cell>
          <cell r="D423">
            <v>27</v>
          </cell>
          <cell r="E423">
            <v>9</v>
          </cell>
          <cell r="F423">
            <v>27</v>
          </cell>
          <cell r="P423">
            <v>10</v>
          </cell>
          <cell r="Q423">
            <v>30</v>
          </cell>
          <cell r="R423">
            <v>10</v>
          </cell>
          <cell r="S423">
            <v>30</v>
          </cell>
          <cell r="Y423">
            <v>10</v>
          </cell>
          <cell r="Z423">
            <v>30</v>
          </cell>
          <cell r="AA423">
            <v>10</v>
          </cell>
          <cell r="AB423">
            <v>30</v>
          </cell>
        </row>
        <row r="424">
          <cell r="C424">
            <v>9</v>
          </cell>
          <cell r="D424">
            <v>86.4</v>
          </cell>
          <cell r="E424">
            <v>9</v>
          </cell>
          <cell r="F424">
            <v>86.4</v>
          </cell>
          <cell r="P424">
            <v>10</v>
          </cell>
          <cell r="Q424">
            <v>96</v>
          </cell>
          <cell r="R424">
            <v>10</v>
          </cell>
          <cell r="S424">
            <v>96</v>
          </cell>
          <cell r="Y424">
            <v>10</v>
          </cell>
          <cell r="Z424">
            <v>96</v>
          </cell>
          <cell r="AA424">
            <v>10</v>
          </cell>
          <cell r="AB424">
            <v>96</v>
          </cell>
        </row>
        <row r="425">
          <cell r="C425">
            <v>2</v>
          </cell>
          <cell r="D425">
            <v>2.88</v>
          </cell>
          <cell r="E425">
            <v>2</v>
          </cell>
          <cell r="F425">
            <v>2.88</v>
          </cell>
          <cell r="P425">
            <v>2</v>
          </cell>
          <cell r="Q425">
            <v>2.88</v>
          </cell>
          <cell r="R425">
            <v>2</v>
          </cell>
          <cell r="S425">
            <v>2.88</v>
          </cell>
          <cell r="Y425">
            <v>2</v>
          </cell>
          <cell r="Z425">
            <v>2.88</v>
          </cell>
          <cell r="AA425">
            <v>2</v>
          </cell>
          <cell r="AB425">
            <v>2.88</v>
          </cell>
        </row>
        <row r="426">
          <cell r="C426">
            <v>9</v>
          </cell>
          <cell r="D426">
            <v>16.2</v>
          </cell>
          <cell r="E426">
            <v>9</v>
          </cell>
          <cell r="F426">
            <v>16.2</v>
          </cell>
          <cell r="P426">
            <v>10</v>
          </cell>
          <cell r="Q426">
            <v>18</v>
          </cell>
          <cell r="R426">
            <v>10</v>
          </cell>
          <cell r="S426">
            <v>18</v>
          </cell>
          <cell r="Y426">
            <v>10</v>
          </cell>
          <cell r="Z426">
            <v>18</v>
          </cell>
          <cell r="AA426">
            <v>10</v>
          </cell>
          <cell r="AB426">
            <v>18</v>
          </cell>
        </row>
        <row r="427">
          <cell r="C427">
            <v>9</v>
          </cell>
          <cell r="D427">
            <v>10.799999999999999</v>
          </cell>
          <cell r="E427">
            <v>9</v>
          </cell>
          <cell r="F427">
            <v>10.799999999999999</v>
          </cell>
          <cell r="P427">
            <v>10</v>
          </cell>
          <cell r="Q427">
            <v>12</v>
          </cell>
          <cell r="R427">
            <v>10</v>
          </cell>
          <cell r="S427">
            <v>12</v>
          </cell>
          <cell r="Y427">
            <v>10</v>
          </cell>
          <cell r="Z427">
            <v>12</v>
          </cell>
          <cell r="AA427">
            <v>10</v>
          </cell>
          <cell r="AB427">
            <v>12</v>
          </cell>
        </row>
        <row r="428">
          <cell r="C428">
            <v>9</v>
          </cell>
          <cell r="D428">
            <v>10.799999999999999</v>
          </cell>
          <cell r="E428">
            <v>9</v>
          </cell>
          <cell r="F428">
            <v>10.799999999999999</v>
          </cell>
          <cell r="P428">
            <v>10</v>
          </cell>
          <cell r="Q428">
            <v>12</v>
          </cell>
          <cell r="R428">
            <v>10</v>
          </cell>
          <cell r="S428">
            <v>12</v>
          </cell>
          <cell r="Y428">
            <v>10</v>
          </cell>
          <cell r="Z428">
            <v>12</v>
          </cell>
          <cell r="AA428">
            <v>10</v>
          </cell>
          <cell r="AB428">
            <v>12</v>
          </cell>
        </row>
        <row r="429">
          <cell r="C429">
            <v>9</v>
          </cell>
          <cell r="D429">
            <v>16.2</v>
          </cell>
          <cell r="E429">
            <v>9</v>
          </cell>
          <cell r="F429">
            <v>16.2</v>
          </cell>
          <cell r="P429">
            <v>10</v>
          </cell>
          <cell r="Q429">
            <v>18</v>
          </cell>
          <cell r="R429">
            <v>10</v>
          </cell>
          <cell r="S429">
            <v>18</v>
          </cell>
          <cell r="Y429">
            <v>10</v>
          </cell>
          <cell r="Z429">
            <v>18</v>
          </cell>
          <cell r="AA429">
            <v>10</v>
          </cell>
          <cell r="AB429">
            <v>18</v>
          </cell>
        </row>
        <row r="430">
          <cell r="C430">
            <v>1080</v>
          </cell>
          <cell r="D430">
            <v>10.8</v>
          </cell>
          <cell r="E430">
            <v>1080</v>
          </cell>
          <cell r="F430">
            <v>10.8</v>
          </cell>
          <cell r="P430">
            <v>1200</v>
          </cell>
          <cell r="Q430">
            <v>12</v>
          </cell>
          <cell r="R430">
            <v>1200</v>
          </cell>
          <cell r="S430">
            <v>12</v>
          </cell>
          <cell r="Y430">
            <v>1190</v>
          </cell>
          <cell r="Z430">
            <v>11.9</v>
          </cell>
          <cell r="AA430">
            <v>1190</v>
          </cell>
          <cell r="AB430">
            <v>11.9</v>
          </cell>
        </row>
        <row r="431">
          <cell r="C431">
            <v>1080</v>
          </cell>
          <cell r="D431">
            <v>10.8</v>
          </cell>
          <cell r="E431">
            <v>1080</v>
          </cell>
          <cell r="F431">
            <v>10.8</v>
          </cell>
          <cell r="P431">
            <v>1200</v>
          </cell>
          <cell r="Q431">
            <v>12</v>
          </cell>
          <cell r="R431">
            <v>1200</v>
          </cell>
          <cell r="S431">
            <v>12</v>
          </cell>
          <cell r="Y431">
            <v>1190</v>
          </cell>
          <cell r="Z431">
            <v>11.9</v>
          </cell>
          <cell r="AA431">
            <v>1190</v>
          </cell>
          <cell r="AB431">
            <v>11.9</v>
          </cell>
        </row>
        <row r="432">
          <cell r="C432">
            <v>1080</v>
          </cell>
          <cell r="D432">
            <v>13.5</v>
          </cell>
          <cell r="E432">
            <v>1080</v>
          </cell>
          <cell r="F432">
            <v>13.5</v>
          </cell>
          <cell r="P432">
            <v>1200</v>
          </cell>
          <cell r="Q432">
            <v>15</v>
          </cell>
          <cell r="R432">
            <v>1200</v>
          </cell>
          <cell r="S432">
            <v>15</v>
          </cell>
          <cell r="Y432">
            <v>1190</v>
          </cell>
          <cell r="Z432">
            <v>14.875</v>
          </cell>
          <cell r="AA432">
            <v>1190</v>
          </cell>
          <cell r="AB432">
            <v>14.875</v>
          </cell>
        </row>
        <row r="433">
          <cell r="C433">
            <v>1080</v>
          </cell>
          <cell r="D433">
            <v>8.1</v>
          </cell>
          <cell r="E433">
            <v>1080</v>
          </cell>
          <cell r="F433">
            <v>8.1</v>
          </cell>
          <cell r="P433">
            <v>1200</v>
          </cell>
          <cell r="Q433">
            <v>9</v>
          </cell>
          <cell r="R433">
            <v>1200</v>
          </cell>
          <cell r="S433">
            <v>9</v>
          </cell>
          <cell r="Y433">
            <v>1190</v>
          </cell>
          <cell r="Z433">
            <v>8.9249999999999989</v>
          </cell>
          <cell r="AA433">
            <v>1190</v>
          </cell>
          <cell r="AB433">
            <v>8.9249999999999989</v>
          </cell>
        </row>
        <row r="434">
          <cell r="C434">
            <v>1080</v>
          </cell>
          <cell r="D434">
            <v>8.1</v>
          </cell>
          <cell r="E434">
            <v>1080</v>
          </cell>
          <cell r="F434">
            <v>8.1</v>
          </cell>
          <cell r="P434">
            <v>1200</v>
          </cell>
          <cell r="Q434">
            <v>9</v>
          </cell>
          <cell r="R434">
            <v>1200</v>
          </cell>
          <cell r="S434">
            <v>9</v>
          </cell>
          <cell r="Y434">
            <v>1190</v>
          </cell>
          <cell r="Z434">
            <v>8.9249999999999989</v>
          </cell>
          <cell r="AA434">
            <v>1190</v>
          </cell>
          <cell r="AB434">
            <v>8.9249999999999989</v>
          </cell>
        </row>
        <row r="435">
          <cell r="C435">
            <v>1080</v>
          </cell>
          <cell r="D435">
            <v>2.16</v>
          </cell>
          <cell r="E435">
            <v>1080</v>
          </cell>
          <cell r="F435">
            <v>2.16</v>
          </cell>
          <cell r="P435">
            <v>1200</v>
          </cell>
          <cell r="Q435">
            <v>2.4</v>
          </cell>
          <cell r="R435">
            <v>1200</v>
          </cell>
          <cell r="S435">
            <v>2.4</v>
          </cell>
          <cell r="Y435">
            <v>1190</v>
          </cell>
          <cell r="Z435">
            <v>2.38</v>
          </cell>
          <cell r="AA435">
            <v>1190</v>
          </cell>
          <cell r="AB435">
            <v>2.38</v>
          </cell>
        </row>
        <row r="436">
          <cell r="C436">
            <v>1080</v>
          </cell>
          <cell r="D436">
            <v>2.16</v>
          </cell>
          <cell r="E436">
            <v>1080</v>
          </cell>
          <cell r="F436">
            <v>2.16</v>
          </cell>
          <cell r="P436">
            <v>1200</v>
          </cell>
          <cell r="Q436">
            <v>2.4</v>
          </cell>
          <cell r="R436">
            <v>1200</v>
          </cell>
          <cell r="S436">
            <v>2.4</v>
          </cell>
          <cell r="Y436">
            <v>1190</v>
          </cell>
          <cell r="Z436">
            <v>2.38</v>
          </cell>
          <cell r="AA436">
            <v>1190</v>
          </cell>
          <cell r="AB436">
            <v>2.38</v>
          </cell>
        </row>
        <row r="437">
          <cell r="E437">
            <v>0</v>
          </cell>
          <cell r="F437">
            <v>0</v>
          </cell>
          <cell r="P437">
            <v>1</v>
          </cell>
          <cell r="Q437">
            <v>1.74</v>
          </cell>
          <cell r="R437">
            <v>1</v>
          </cell>
          <cell r="S437">
            <v>1.74</v>
          </cell>
          <cell r="Y437">
            <v>1</v>
          </cell>
          <cell r="Z437">
            <v>1.74</v>
          </cell>
          <cell r="AA437">
            <v>1</v>
          </cell>
          <cell r="AB437">
            <v>1.74</v>
          </cell>
        </row>
        <row r="438">
          <cell r="C438">
            <v>1080</v>
          </cell>
          <cell r="D438">
            <v>5.4</v>
          </cell>
          <cell r="E438">
            <v>1080</v>
          </cell>
          <cell r="F438">
            <v>5.4</v>
          </cell>
          <cell r="P438">
            <v>1200</v>
          </cell>
          <cell r="Q438">
            <v>6</v>
          </cell>
          <cell r="R438">
            <v>1200</v>
          </cell>
          <cell r="S438">
            <v>6</v>
          </cell>
          <cell r="Y438">
            <v>1190</v>
          </cell>
          <cell r="Z438">
            <v>5.95</v>
          </cell>
          <cell r="AA438">
            <v>1190</v>
          </cell>
          <cell r="AB438">
            <v>5.95</v>
          </cell>
        </row>
        <row r="439">
          <cell r="C439">
            <v>1080</v>
          </cell>
          <cell r="D439">
            <v>2.16</v>
          </cell>
          <cell r="E439">
            <v>1080</v>
          </cell>
          <cell r="F439">
            <v>2.16</v>
          </cell>
          <cell r="P439">
            <v>1200</v>
          </cell>
          <cell r="Q439">
            <v>2.4</v>
          </cell>
          <cell r="R439">
            <v>1200</v>
          </cell>
          <cell r="S439">
            <v>2.4</v>
          </cell>
          <cell r="Y439">
            <v>1190</v>
          </cell>
          <cell r="Z439">
            <v>2.38</v>
          </cell>
          <cell r="AA439">
            <v>1190</v>
          </cell>
          <cell r="AB439">
            <v>2.38</v>
          </cell>
        </row>
        <row r="440">
          <cell r="D440">
            <v>478.62000000000018</v>
          </cell>
          <cell r="F440">
            <v>478.62000000000018</v>
          </cell>
          <cell r="J440">
            <v>0</v>
          </cell>
          <cell r="L440">
            <v>0</v>
          </cell>
          <cell r="Q440">
            <v>533.21999999999991</v>
          </cell>
          <cell r="S440">
            <v>533.21999999999991</v>
          </cell>
          <cell r="U440">
            <v>0</v>
          </cell>
          <cell r="Y440">
            <v>1190</v>
          </cell>
          <cell r="Z440">
            <v>530.61500000000001</v>
          </cell>
          <cell r="AB440">
            <v>530.61500000000001</v>
          </cell>
        </row>
        <row r="441">
          <cell r="D441">
            <v>479.52000000000015</v>
          </cell>
          <cell r="F441">
            <v>479.52000000000015</v>
          </cell>
          <cell r="J441">
            <v>0</v>
          </cell>
          <cell r="L441">
            <v>0</v>
          </cell>
          <cell r="Q441">
            <v>873.46999999999991</v>
          </cell>
          <cell r="S441">
            <v>873.46999999999991</v>
          </cell>
          <cell r="U441">
            <v>0</v>
          </cell>
          <cell r="Y441">
            <v>1190</v>
          </cell>
          <cell r="Z441">
            <v>812.36500000000001</v>
          </cell>
          <cell r="AB441">
            <v>812.36500000000001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479.52000000000015</v>
          </cell>
          <cell r="E514">
            <v>0</v>
          </cell>
          <cell r="F514">
            <v>479.52000000000015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873.46999999999991</v>
          </cell>
          <cell r="R514">
            <v>10</v>
          </cell>
          <cell r="S514">
            <v>873.46999999999991</v>
          </cell>
          <cell r="T514">
            <v>0</v>
          </cell>
          <cell r="U514">
            <v>0</v>
          </cell>
          <cell r="Y514">
            <v>1190</v>
          </cell>
          <cell r="Z514">
            <v>812.36500000000001</v>
          </cell>
          <cell r="AA514">
            <v>10</v>
          </cell>
          <cell r="AB514">
            <v>812.36500000000001</v>
          </cell>
        </row>
        <row r="515">
          <cell r="C515">
            <v>0</v>
          </cell>
          <cell r="D515">
            <v>479.52000000000015</v>
          </cell>
          <cell r="E515">
            <v>0</v>
          </cell>
          <cell r="F515">
            <v>479.52000000000015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873.46999999999991</v>
          </cell>
          <cell r="R515">
            <v>10</v>
          </cell>
          <cell r="S515">
            <v>873.46999999999991</v>
          </cell>
          <cell r="T515">
            <v>0</v>
          </cell>
          <cell r="U515">
            <v>0</v>
          </cell>
          <cell r="Y515">
            <v>1190</v>
          </cell>
          <cell r="Z515">
            <v>812.36500000000001</v>
          </cell>
          <cell r="AA515">
            <v>10</v>
          </cell>
          <cell r="AB515">
            <v>812.36500000000001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10</v>
          </cell>
          <cell r="T516">
            <v>0</v>
          </cell>
          <cell r="U516">
            <v>128.20999999999998</v>
          </cell>
          <cell r="Y516">
            <v>1190</v>
          </cell>
          <cell r="AA516">
            <v>10</v>
          </cell>
        </row>
      </sheetData>
      <sheetData sheetId="23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P116">
            <v>1</v>
          </cell>
          <cell r="Q116">
            <v>0.75</v>
          </cell>
          <cell r="R116">
            <v>1</v>
          </cell>
          <cell r="S116">
            <v>0.75</v>
          </cell>
          <cell r="Y116">
            <v>1</v>
          </cell>
          <cell r="Z116">
            <v>0.75</v>
          </cell>
          <cell r="AA116">
            <v>1</v>
          </cell>
          <cell r="AB116">
            <v>0.75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1</v>
          </cell>
          <cell r="Q117">
            <v>0.75</v>
          </cell>
          <cell r="R117">
            <v>1</v>
          </cell>
          <cell r="S117">
            <v>0.75</v>
          </cell>
          <cell r="T117">
            <v>0</v>
          </cell>
          <cell r="U117">
            <v>0</v>
          </cell>
          <cell r="Y117">
            <v>1</v>
          </cell>
          <cell r="Z117">
            <v>0.75</v>
          </cell>
          <cell r="AA117">
            <v>1</v>
          </cell>
          <cell r="AB117">
            <v>0.75</v>
          </cell>
        </row>
        <row r="119">
          <cell r="C119">
            <v>1</v>
          </cell>
          <cell r="D119">
            <v>18</v>
          </cell>
          <cell r="E119">
            <v>1</v>
          </cell>
          <cell r="P119">
            <v>1</v>
          </cell>
          <cell r="Q119">
            <v>18</v>
          </cell>
          <cell r="R119">
            <v>1</v>
          </cell>
          <cell r="S119">
            <v>18</v>
          </cell>
          <cell r="Y119">
            <v>1</v>
          </cell>
          <cell r="Z119">
            <v>18</v>
          </cell>
          <cell r="AA119">
            <v>1</v>
          </cell>
          <cell r="AB119">
            <v>18</v>
          </cell>
        </row>
        <row r="120">
          <cell r="C120">
            <v>0</v>
          </cell>
          <cell r="D120">
            <v>0</v>
          </cell>
          <cell r="E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C123">
            <v>1</v>
          </cell>
          <cell r="D123">
            <v>3</v>
          </cell>
          <cell r="E123">
            <v>1</v>
          </cell>
          <cell r="P123">
            <v>1</v>
          </cell>
          <cell r="Q123">
            <v>3</v>
          </cell>
          <cell r="R123">
            <v>1</v>
          </cell>
          <cell r="S123">
            <v>3</v>
          </cell>
          <cell r="Y123">
            <v>1</v>
          </cell>
          <cell r="Z123">
            <v>3</v>
          </cell>
          <cell r="AA123">
            <v>1</v>
          </cell>
          <cell r="AB123">
            <v>3</v>
          </cell>
        </row>
        <row r="124">
          <cell r="C124">
            <v>0</v>
          </cell>
          <cell r="D124">
            <v>0</v>
          </cell>
          <cell r="E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C127">
            <v>1</v>
          </cell>
          <cell r="D127">
            <v>1.5</v>
          </cell>
          <cell r="E127">
            <v>1</v>
          </cell>
          <cell r="P127">
            <v>1</v>
          </cell>
          <cell r="Q127">
            <v>1.5</v>
          </cell>
          <cell r="R127">
            <v>1</v>
          </cell>
          <cell r="S127">
            <v>1.5</v>
          </cell>
          <cell r="Y127">
            <v>1</v>
          </cell>
          <cell r="Z127">
            <v>1.5</v>
          </cell>
          <cell r="AA127">
            <v>1</v>
          </cell>
          <cell r="AB127">
            <v>1.5</v>
          </cell>
        </row>
        <row r="128">
          <cell r="C128">
            <v>1</v>
          </cell>
          <cell r="D128">
            <v>1.2000000000000002</v>
          </cell>
          <cell r="E128">
            <v>1</v>
          </cell>
          <cell r="P128">
            <v>1</v>
          </cell>
          <cell r="Q128">
            <v>1.2000000000000002</v>
          </cell>
          <cell r="R128">
            <v>1</v>
          </cell>
          <cell r="S128">
            <v>1.2000000000000002</v>
          </cell>
          <cell r="Y128">
            <v>1</v>
          </cell>
          <cell r="Z128">
            <v>1.2000000000000002</v>
          </cell>
          <cell r="AA128">
            <v>1</v>
          </cell>
          <cell r="AB128">
            <v>1.2000000000000002</v>
          </cell>
        </row>
        <row r="129">
          <cell r="C129">
            <v>1</v>
          </cell>
          <cell r="D129">
            <v>1.2000000000000002</v>
          </cell>
          <cell r="E129">
            <v>1</v>
          </cell>
          <cell r="P129">
            <v>1</v>
          </cell>
          <cell r="Q129">
            <v>1.2000000000000002</v>
          </cell>
          <cell r="R129">
            <v>1</v>
          </cell>
          <cell r="S129">
            <v>1.2000000000000002</v>
          </cell>
          <cell r="Y129">
            <v>1</v>
          </cell>
          <cell r="Z129">
            <v>1.2000000000000002</v>
          </cell>
          <cell r="AA129">
            <v>1</v>
          </cell>
          <cell r="AB129">
            <v>1.2000000000000002</v>
          </cell>
        </row>
        <row r="130">
          <cell r="C130">
            <v>1</v>
          </cell>
          <cell r="D130">
            <v>1.7999999999999998</v>
          </cell>
          <cell r="E130">
            <v>1</v>
          </cell>
          <cell r="P130">
            <v>1</v>
          </cell>
          <cell r="Q130">
            <v>1.7999999999999998</v>
          </cell>
          <cell r="R130">
            <v>1</v>
          </cell>
          <cell r="S130">
            <v>1.7999999999999998</v>
          </cell>
          <cell r="Y130">
            <v>1</v>
          </cell>
          <cell r="Z130">
            <v>1.7999999999999998</v>
          </cell>
          <cell r="AA130">
            <v>1</v>
          </cell>
          <cell r="AB130">
            <v>1.7999999999999998</v>
          </cell>
        </row>
        <row r="131">
          <cell r="C131">
            <v>0</v>
          </cell>
          <cell r="D131">
            <v>0</v>
          </cell>
          <cell r="E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C132">
            <v>1</v>
          </cell>
          <cell r="D132">
            <v>1</v>
          </cell>
          <cell r="E132">
            <v>1</v>
          </cell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</row>
        <row r="133">
          <cell r="C133">
            <v>1</v>
          </cell>
          <cell r="D133">
            <v>1.25</v>
          </cell>
          <cell r="E133">
            <v>1</v>
          </cell>
          <cell r="P133">
            <v>1</v>
          </cell>
          <cell r="Q133">
            <v>1.25</v>
          </cell>
          <cell r="R133">
            <v>1</v>
          </cell>
          <cell r="S133">
            <v>1.25</v>
          </cell>
          <cell r="Y133">
            <v>1</v>
          </cell>
          <cell r="Z133">
            <v>1.25</v>
          </cell>
          <cell r="AA133">
            <v>1</v>
          </cell>
          <cell r="AB133">
            <v>1.25</v>
          </cell>
        </row>
        <row r="134">
          <cell r="C134">
            <v>1</v>
          </cell>
          <cell r="D134">
            <v>0.75</v>
          </cell>
          <cell r="E134">
            <v>1</v>
          </cell>
          <cell r="P134">
            <v>1</v>
          </cell>
          <cell r="Q134">
            <v>0.75</v>
          </cell>
          <cell r="R134">
            <v>1</v>
          </cell>
          <cell r="S134">
            <v>0.75</v>
          </cell>
          <cell r="Y134">
            <v>1</v>
          </cell>
          <cell r="Z134">
            <v>0.75</v>
          </cell>
          <cell r="AA134">
            <v>1</v>
          </cell>
          <cell r="AB134">
            <v>0.75</v>
          </cell>
        </row>
        <row r="135">
          <cell r="C135">
            <v>1</v>
          </cell>
          <cell r="D135">
            <v>0.75</v>
          </cell>
          <cell r="E135">
            <v>1</v>
          </cell>
          <cell r="P135">
            <v>1</v>
          </cell>
          <cell r="Q135">
            <v>0.75</v>
          </cell>
          <cell r="R135">
            <v>1</v>
          </cell>
          <cell r="S135">
            <v>0.75</v>
          </cell>
          <cell r="Y135">
            <v>1</v>
          </cell>
          <cell r="Z135">
            <v>0.75</v>
          </cell>
          <cell r="AA135">
            <v>1</v>
          </cell>
          <cell r="AB135">
            <v>0.75</v>
          </cell>
        </row>
        <row r="136">
          <cell r="C136">
            <v>0</v>
          </cell>
          <cell r="D136">
            <v>0</v>
          </cell>
          <cell r="E136">
            <v>0</v>
          </cell>
          <cell r="P136">
            <v>1</v>
          </cell>
          <cell r="Q136">
            <v>0.2</v>
          </cell>
          <cell r="R136">
            <v>1</v>
          </cell>
          <cell r="S136">
            <v>0.2</v>
          </cell>
          <cell r="Y136">
            <v>1</v>
          </cell>
          <cell r="Z136">
            <v>0.2</v>
          </cell>
          <cell r="AA136">
            <v>1</v>
          </cell>
          <cell r="AB136">
            <v>0.2</v>
          </cell>
        </row>
        <row r="137">
          <cell r="C137">
            <v>0</v>
          </cell>
          <cell r="D137">
            <v>0</v>
          </cell>
          <cell r="E137">
            <v>0</v>
          </cell>
          <cell r="P137">
            <v>1</v>
          </cell>
          <cell r="Q137">
            <v>0.2</v>
          </cell>
          <cell r="R137">
            <v>1</v>
          </cell>
          <cell r="S137">
            <v>0.2</v>
          </cell>
          <cell r="Y137">
            <v>1</v>
          </cell>
          <cell r="Z137">
            <v>0.2</v>
          </cell>
          <cell r="AA137">
            <v>1</v>
          </cell>
          <cell r="AB137">
            <v>0.2</v>
          </cell>
        </row>
        <row r="138">
          <cell r="C138">
            <v>0</v>
          </cell>
          <cell r="D138">
            <v>0</v>
          </cell>
          <cell r="E138">
            <v>0</v>
          </cell>
          <cell r="P138">
            <v>1</v>
          </cell>
          <cell r="Q138">
            <v>6</v>
          </cell>
          <cell r="R138">
            <v>1</v>
          </cell>
          <cell r="S138">
            <v>6</v>
          </cell>
          <cell r="Y138">
            <v>1</v>
          </cell>
          <cell r="Z138">
            <v>6</v>
          </cell>
          <cell r="AA138">
            <v>1</v>
          </cell>
          <cell r="AB138">
            <v>6</v>
          </cell>
        </row>
        <row r="139">
          <cell r="C139">
            <v>1</v>
          </cell>
          <cell r="D139">
            <v>0.5</v>
          </cell>
          <cell r="E139">
            <v>1</v>
          </cell>
          <cell r="P139">
            <v>1</v>
          </cell>
          <cell r="Q139">
            <v>0.5</v>
          </cell>
          <cell r="R139">
            <v>1</v>
          </cell>
          <cell r="S139">
            <v>0.5</v>
          </cell>
          <cell r="Y139">
            <v>1</v>
          </cell>
          <cell r="Z139">
            <v>0.5</v>
          </cell>
          <cell r="AA139">
            <v>1</v>
          </cell>
          <cell r="AB139">
            <v>0.5</v>
          </cell>
        </row>
        <row r="140">
          <cell r="P140">
            <v>1</v>
          </cell>
          <cell r="Q140">
            <v>0.2</v>
          </cell>
          <cell r="R140">
            <v>1</v>
          </cell>
          <cell r="S140">
            <v>0.2</v>
          </cell>
          <cell r="Y140">
            <v>1</v>
          </cell>
          <cell r="Z140">
            <v>0.2</v>
          </cell>
          <cell r="AA140">
            <v>1</v>
          </cell>
          <cell r="AB140">
            <v>0.2</v>
          </cell>
        </row>
        <row r="141">
          <cell r="C141">
            <v>11</v>
          </cell>
          <cell r="D141">
            <v>30.95</v>
          </cell>
          <cell r="E141">
            <v>11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15</v>
          </cell>
          <cell r="Q141">
            <v>37.549999999999997</v>
          </cell>
          <cell r="R141">
            <v>15</v>
          </cell>
          <cell r="S141">
            <v>37.549999999999997</v>
          </cell>
          <cell r="T141">
            <v>0</v>
          </cell>
          <cell r="U141">
            <v>0</v>
          </cell>
          <cell r="Y141">
            <v>15</v>
          </cell>
          <cell r="Z141">
            <v>37.549999999999997</v>
          </cell>
          <cell r="AA141">
            <v>15</v>
          </cell>
          <cell r="AB141">
            <v>37.549999999999997</v>
          </cell>
        </row>
        <row r="142">
          <cell r="C142">
            <v>11</v>
          </cell>
          <cell r="D142">
            <v>30.95</v>
          </cell>
          <cell r="E142">
            <v>11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16</v>
          </cell>
          <cell r="Q142">
            <v>38.299999999999997</v>
          </cell>
          <cell r="R142">
            <v>16</v>
          </cell>
          <cell r="S142">
            <v>38.299999999999997</v>
          </cell>
          <cell r="T142">
            <v>0</v>
          </cell>
          <cell r="U142">
            <v>0</v>
          </cell>
          <cell r="Y142">
            <v>16</v>
          </cell>
          <cell r="Z142">
            <v>38.299999999999997</v>
          </cell>
          <cell r="AA142">
            <v>16</v>
          </cell>
          <cell r="AB142">
            <v>38.299999999999997</v>
          </cell>
        </row>
        <row r="143">
          <cell r="C143">
            <v>11</v>
          </cell>
          <cell r="D143">
            <v>30.95</v>
          </cell>
          <cell r="E143">
            <v>11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16</v>
          </cell>
          <cell r="Q143">
            <v>38.299999999999997</v>
          </cell>
          <cell r="R143">
            <v>16</v>
          </cell>
          <cell r="S143">
            <v>38.299999999999997</v>
          </cell>
          <cell r="T143">
            <v>0</v>
          </cell>
          <cell r="U143">
            <v>0</v>
          </cell>
          <cell r="Y143">
            <v>16</v>
          </cell>
          <cell r="Z143">
            <v>38.299999999999997</v>
          </cell>
          <cell r="AA143">
            <v>16</v>
          </cell>
          <cell r="AB143">
            <v>38.299999999999997</v>
          </cell>
        </row>
        <row r="145">
          <cell r="Q145">
            <v>0</v>
          </cell>
          <cell r="R145">
            <v>0</v>
          </cell>
          <cell r="S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397</v>
          </cell>
          <cell r="D164">
            <v>23.82</v>
          </cell>
          <cell r="E164">
            <v>278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181</v>
          </cell>
          <cell r="Q166">
            <v>5.43</v>
          </cell>
          <cell r="R166">
            <v>181</v>
          </cell>
          <cell r="S166">
            <v>5.43</v>
          </cell>
          <cell r="Y166">
            <v>151</v>
          </cell>
          <cell r="Z166">
            <v>4.53</v>
          </cell>
          <cell r="AA166">
            <v>151</v>
          </cell>
          <cell r="AB166">
            <v>4.53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397</v>
          </cell>
          <cell r="D168">
            <v>23.82</v>
          </cell>
          <cell r="E168">
            <v>278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181</v>
          </cell>
          <cell r="Q168">
            <v>5.43</v>
          </cell>
          <cell r="R168">
            <v>181</v>
          </cell>
          <cell r="S168">
            <v>5.43</v>
          </cell>
          <cell r="T168">
            <v>0</v>
          </cell>
          <cell r="U168">
            <v>0</v>
          </cell>
          <cell r="Y168">
            <v>151</v>
          </cell>
          <cell r="Z168">
            <v>4.53</v>
          </cell>
          <cell r="AA168">
            <v>151</v>
          </cell>
          <cell r="AB168">
            <v>4.53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278</v>
          </cell>
          <cell r="Q172">
            <v>8.34</v>
          </cell>
          <cell r="R172">
            <v>278</v>
          </cell>
          <cell r="S172">
            <v>8.34</v>
          </cell>
          <cell r="Y172">
            <v>278</v>
          </cell>
          <cell r="Z172">
            <v>8.34</v>
          </cell>
          <cell r="AA172">
            <v>278</v>
          </cell>
          <cell r="AB172">
            <v>8.34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278</v>
          </cell>
          <cell r="Q174">
            <v>8.34</v>
          </cell>
          <cell r="R174">
            <v>278</v>
          </cell>
          <cell r="S174">
            <v>8.34</v>
          </cell>
          <cell r="T174">
            <v>0</v>
          </cell>
          <cell r="U174">
            <v>0</v>
          </cell>
          <cell r="Y174">
            <v>278</v>
          </cell>
          <cell r="Z174">
            <v>8.34</v>
          </cell>
          <cell r="AA174">
            <v>278</v>
          </cell>
          <cell r="AB174">
            <v>8.34</v>
          </cell>
        </row>
        <row r="175">
          <cell r="C175">
            <v>0</v>
          </cell>
          <cell r="D175">
            <v>0</v>
          </cell>
        </row>
        <row r="176">
          <cell r="C176">
            <v>550</v>
          </cell>
          <cell r="D176">
            <v>33</v>
          </cell>
          <cell r="E176">
            <v>547</v>
          </cell>
          <cell r="P176">
            <v>291</v>
          </cell>
          <cell r="Q176">
            <v>17.46</v>
          </cell>
          <cell r="R176">
            <v>291</v>
          </cell>
          <cell r="S176">
            <v>17.46</v>
          </cell>
          <cell r="Y176">
            <v>291</v>
          </cell>
          <cell r="Z176">
            <v>17.46</v>
          </cell>
          <cell r="AA176">
            <v>291</v>
          </cell>
          <cell r="AB176">
            <v>17.46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550</v>
          </cell>
          <cell r="D180">
            <v>33</v>
          </cell>
          <cell r="E180">
            <v>547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291</v>
          </cell>
          <cell r="Q180">
            <v>17.46</v>
          </cell>
          <cell r="R180">
            <v>291</v>
          </cell>
          <cell r="S180">
            <v>17.46</v>
          </cell>
          <cell r="T180">
            <v>0</v>
          </cell>
          <cell r="U180">
            <v>0</v>
          </cell>
          <cell r="Y180">
            <v>291</v>
          </cell>
          <cell r="Z180">
            <v>17.46</v>
          </cell>
          <cell r="AA180">
            <v>291</v>
          </cell>
          <cell r="AB180">
            <v>17.46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P190">
            <v>250</v>
          </cell>
          <cell r="Q190">
            <v>7.5</v>
          </cell>
          <cell r="R190">
            <v>250</v>
          </cell>
          <cell r="S190">
            <v>7.5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250</v>
          </cell>
          <cell r="Q192">
            <v>7.5</v>
          </cell>
          <cell r="R192">
            <v>250</v>
          </cell>
          <cell r="S192">
            <v>7.5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947</v>
          </cell>
          <cell r="D193">
            <v>56.82</v>
          </cell>
          <cell r="E193">
            <v>825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1000</v>
          </cell>
          <cell r="Q193">
            <v>38.730000000000004</v>
          </cell>
          <cell r="R193">
            <v>1000</v>
          </cell>
          <cell r="S193">
            <v>38.730000000000004</v>
          </cell>
          <cell r="T193">
            <v>0</v>
          </cell>
          <cell r="U193">
            <v>0</v>
          </cell>
          <cell r="Y193">
            <v>720</v>
          </cell>
          <cell r="Z193">
            <v>30.330000000000002</v>
          </cell>
          <cell r="AA193">
            <v>720</v>
          </cell>
          <cell r="AB193">
            <v>30.330000000000002</v>
          </cell>
        </row>
        <row r="197">
          <cell r="P197">
            <v>18405</v>
          </cell>
          <cell r="Q197">
            <v>27.607500000000002</v>
          </cell>
          <cell r="R197">
            <v>18405</v>
          </cell>
          <cell r="S197">
            <v>27.607500000000002</v>
          </cell>
          <cell r="Y197">
            <v>18405</v>
          </cell>
          <cell r="Z197">
            <v>27.607500000000002</v>
          </cell>
          <cell r="AA197">
            <v>18405</v>
          </cell>
          <cell r="AB197">
            <v>27.607500000000002</v>
          </cell>
        </row>
        <row r="198">
          <cell r="P198">
            <v>7</v>
          </cell>
          <cell r="Q198">
            <v>1.0500000000000001E-2</v>
          </cell>
          <cell r="R198">
            <v>7</v>
          </cell>
          <cell r="S198">
            <v>1.0500000000000001E-2</v>
          </cell>
          <cell r="Y198">
            <v>7</v>
          </cell>
          <cell r="Z198">
            <v>1.0500000000000001E-2</v>
          </cell>
          <cell r="AA198">
            <v>7</v>
          </cell>
          <cell r="AB198">
            <v>1.0500000000000001E-2</v>
          </cell>
        </row>
        <row r="199">
          <cell r="C199">
            <v>8</v>
          </cell>
          <cell r="D199">
            <v>1.2E-2</v>
          </cell>
          <cell r="P199">
            <v>5</v>
          </cell>
          <cell r="Q199">
            <v>7.4999999999999997E-3</v>
          </cell>
          <cell r="R199">
            <v>5</v>
          </cell>
          <cell r="S199">
            <v>7.4999999999999997E-3</v>
          </cell>
          <cell r="Y199">
            <v>5</v>
          </cell>
          <cell r="Z199">
            <v>7.4999999999999997E-3</v>
          </cell>
          <cell r="AA199">
            <v>5</v>
          </cell>
          <cell r="AB199">
            <v>7.4999999999999997E-3</v>
          </cell>
        </row>
        <row r="200">
          <cell r="P200">
            <v>25548</v>
          </cell>
          <cell r="Q200">
            <v>38.322000000000003</v>
          </cell>
          <cell r="R200">
            <v>25548</v>
          </cell>
          <cell r="S200">
            <v>38.322000000000003</v>
          </cell>
          <cell r="Y200">
            <v>25548</v>
          </cell>
          <cell r="Z200">
            <v>38.322000000000003</v>
          </cell>
          <cell r="AA200">
            <v>25548</v>
          </cell>
          <cell r="AB200">
            <v>38.322000000000003</v>
          </cell>
        </row>
        <row r="201">
          <cell r="C201">
            <v>26</v>
          </cell>
          <cell r="D201">
            <v>3.9E-2</v>
          </cell>
          <cell r="P201">
            <v>12</v>
          </cell>
          <cell r="Q201">
            <v>1.8000000000000002E-2</v>
          </cell>
          <cell r="R201">
            <v>12</v>
          </cell>
          <cell r="S201">
            <v>1.8000000000000002E-2</v>
          </cell>
          <cell r="Y201">
            <v>12</v>
          </cell>
          <cell r="Z201">
            <v>1.8000000000000002E-2</v>
          </cell>
          <cell r="AA201">
            <v>12</v>
          </cell>
          <cell r="AB201">
            <v>1.8000000000000002E-2</v>
          </cell>
        </row>
        <row r="202">
          <cell r="C202">
            <v>25</v>
          </cell>
          <cell r="D202">
            <v>3.7499999999999999E-2</v>
          </cell>
          <cell r="P202">
            <v>14</v>
          </cell>
          <cell r="Q202">
            <v>2.1000000000000001E-2</v>
          </cell>
          <cell r="R202">
            <v>14</v>
          </cell>
          <cell r="S202">
            <v>2.1000000000000001E-2</v>
          </cell>
          <cell r="Y202">
            <v>14</v>
          </cell>
          <cell r="Z202">
            <v>2.1000000000000001E-2</v>
          </cell>
          <cell r="AA202">
            <v>14</v>
          </cell>
          <cell r="AB202">
            <v>2.1000000000000001E-2</v>
          </cell>
        </row>
        <row r="203">
          <cell r="P203">
            <v>28784</v>
          </cell>
          <cell r="Q203">
            <v>71.960000000000008</v>
          </cell>
          <cell r="R203">
            <v>28784</v>
          </cell>
          <cell r="S203">
            <v>71.960000000000008</v>
          </cell>
          <cell r="Y203">
            <v>28784</v>
          </cell>
          <cell r="Z203">
            <v>71.960000000000008</v>
          </cell>
          <cell r="AA203">
            <v>28784</v>
          </cell>
          <cell r="AB203">
            <v>71.960000000000008</v>
          </cell>
        </row>
        <row r="204">
          <cell r="C204">
            <v>66</v>
          </cell>
          <cell r="D204">
            <v>0.16500000000000001</v>
          </cell>
          <cell r="P204">
            <v>6</v>
          </cell>
          <cell r="Q204">
            <v>1.4999999999999999E-2</v>
          </cell>
          <cell r="R204">
            <v>6</v>
          </cell>
          <cell r="S204">
            <v>1.4999999999999999E-2</v>
          </cell>
          <cell r="Y204">
            <v>6</v>
          </cell>
          <cell r="Z204">
            <v>1.4999999999999999E-2</v>
          </cell>
          <cell r="AA204">
            <v>6</v>
          </cell>
          <cell r="AB204">
            <v>1.4999999999999999E-2</v>
          </cell>
        </row>
        <row r="205">
          <cell r="C205">
            <v>24</v>
          </cell>
          <cell r="D205">
            <v>0.06</v>
          </cell>
          <cell r="P205">
            <v>15</v>
          </cell>
          <cell r="Q205">
            <v>3.7499999999999999E-2</v>
          </cell>
          <cell r="R205">
            <v>15</v>
          </cell>
          <cell r="S205">
            <v>3.7499999999999999E-2</v>
          </cell>
          <cell r="Y205">
            <v>15</v>
          </cell>
          <cell r="Z205">
            <v>3.7499999999999999E-2</v>
          </cell>
          <cell r="AA205">
            <v>15</v>
          </cell>
          <cell r="AB205">
            <v>3.7499999999999999E-2</v>
          </cell>
        </row>
        <row r="206">
          <cell r="C206">
            <v>149</v>
          </cell>
          <cell r="D206">
            <v>0.3135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72796</v>
          </cell>
          <cell r="Q206">
            <v>137.999</v>
          </cell>
          <cell r="R206">
            <v>72796</v>
          </cell>
          <cell r="S206">
            <v>137.999</v>
          </cell>
          <cell r="T206">
            <v>0</v>
          </cell>
          <cell r="U206">
            <v>0</v>
          </cell>
          <cell r="Y206">
            <v>72796</v>
          </cell>
          <cell r="Z206">
            <v>137.999</v>
          </cell>
          <cell r="AA206">
            <v>72796</v>
          </cell>
          <cell r="AB206">
            <v>137.999</v>
          </cell>
        </row>
        <row r="208">
          <cell r="C208">
            <v>37217</v>
          </cell>
          <cell r="D208">
            <v>148.86799999999999</v>
          </cell>
          <cell r="E208">
            <v>37217</v>
          </cell>
          <cell r="F208">
            <v>148.86799999999999</v>
          </cell>
          <cell r="P208">
            <v>36933</v>
          </cell>
          <cell r="Q208">
            <v>147.732</v>
          </cell>
          <cell r="R208">
            <v>36933</v>
          </cell>
          <cell r="S208">
            <v>147.732</v>
          </cell>
          <cell r="Y208">
            <v>36933</v>
          </cell>
          <cell r="Z208">
            <v>147.732</v>
          </cell>
          <cell r="AA208">
            <v>36933</v>
          </cell>
          <cell r="AB208">
            <v>147.732</v>
          </cell>
        </row>
        <row r="209">
          <cell r="C209">
            <v>9014</v>
          </cell>
          <cell r="D209">
            <v>36.055999999999997</v>
          </cell>
          <cell r="E209">
            <v>9014</v>
          </cell>
          <cell r="F209">
            <v>36.055999999999997</v>
          </cell>
          <cell r="P209">
            <v>9704</v>
          </cell>
          <cell r="Q209">
            <v>38.816000000000003</v>
          </cell>
          <cell r="R209">
            <v>9704</v>
          </cell>
          <cell r="S209">
            <v>38.816000000000003</v>
          </cell>
          <cell r="Y209">
            <v>9704</v>
          </cell>
          <cell r="Z209">
            <v>38.816000000000003</v>
          </cell>
          <cell r="AA209">
            <v>9704</v>
          </cell>
          <cell r="AB209">
            <v>38.816000000000003</v>
          </cell>
        </row>
        <row r="210">
          <cell r="C210">
            <v>2271</v>
          </cell>
          <cell r="D210">
            <v>9.0839999999999996</v>
          </cell>
          <cell r="E210">
            <v>2271</v>
          </cell>
          <cell r="F210">
            <v>9.0839999999999996</v>
          </cell>
          <cell r="P210">
            <v>2391</v>
          </cell>
          <cell r="Q210">
            <v>9.5640000000000001</v>
          </cell>
          <cell r="R210">
            <v>2391</v>
          </cell>
          <cell r="S210">
            <v>9.5640000000000001</v>
          </cell>
          <cell r="Y210">
            <v>2391</v>
          </cell>
          <cell r="Z210">
            <v>9.5640000000000001</v>
          </cell>
          <cell r="AA210">
            <v>2391</v>
          </cell>
          <cell r="AB210">
            <v>9.5640000000000001</v>
          </cell>
        </row>
        <row r="211">
          <cell r="C211">
            <v>21363</v>
          </cell>
          <cell r="D211">
            <v>85.451999999999998</v>
          </cell>
          <cell r="E211">
            <v>21363</v>
          </cell>
          <cell r="F211">
            <v>85.451999999999998</v>
          </cell>
          <cell r="P211">
            <v>21207</v>
          </cell>
          <cell r="Q211">
            <v>84.828000000000003</v>
          </cell>
          <cell r="R211">
            <v>21207</v>
          </cell>
          <cell r="S211">
            <v>84.828000000000003</v>
          </cell>
          <cell r="Y211">
            <v>21207</v>
          </cell>
          <cell r="Z211">
            <v>84.828000000000003</v>
          </cell>
          <cell r="AA211">
            <v>21207</v>
          </cell>
          <cell r="AB211">
            <v>84.828000000000003</v>
          </cell>
        </row>
        <row r="212">
          <cell r="C212">
            <v>69865</v>
          </cell>
          <cell r="D212">
            <v>279.45999999999998</v>
          </cell>
          <cell r="E212">
            <v>69865</v>
          </cell>
          <cell r="F212">
            <v>279.45999999999998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70235</v>
          </cell>
          <cell r="Q212">
            <v>280.94</v>
          </cell>
          <cell r="R212">
            <v>70235</v>
          </cell>
          <cell r="S212">
            <v>280.94</v>
          </cell>
          <cell r="T212">
            <v>0</v>
          </cell>
          <cell r="U212">
            <v>0</v>
          </cell>
          <cell r="Y212">
            <v>70235</v>
          </cell>
          <cell r="Z212">
            <v>280.94</v>
          </cell>
          <cell r="AA212">
            <v>70235</v>
          </cell>
          <cell r="AB212">
            <v>280.94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55</v>
          </cell>
          <cell r="D241">
            <v>283.14</v>
          </cell>
          <cell r="E241">
            <v>55</v>
          </cell>
          <cell r="F241">
            <v>283.14</v>
          </cell>
          <cell r="P241">
            <v>55</v>
          </cell>
          <cell r="Q241">
            <v>300.96000000000004</v>
          </cell>
          <cell r="R241">
            <v>55</v>
          </cell>
          <cell r="S241">
            <v>300.96000000000004</v>
          </cell>
          <cell r="Y241">
            <v>55</v>
          </cell>
          <cell r="Z241">
            <v>300.96000000000004</v>
          </cell>
          <cell r="AA241">
            <v>55</v>
          </cell>
          <cell r="AB241">
            <v>300.96000000000004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96</v>
          </cell>
          <cell r="D246">
            <v>691.89120000000003</v>
          </cell>
          <cell r="E246">
            <v>96</v>
          </cell>
          <cell r="F246">
            <v>691.89120000000003</v>
          </cell>
          <cell r="P246">
            <v>96</v>
          </cell>
          <cell r="Q246">
            <v>736.12800000000004</v>
          </cell>
          <cell r="R246">
            <v>96</v>
          </cell>
          <cell r="S246">
            <v>736.12800000000004</v>
          </cell>
          <cell r="Y246">
            <v>96</v>
          </cell>
          <cell r="Z246">
            <v>736.12800000000004</v>
          </cell>
          <cell r="AA246">
            <v>96</v>
          </cell>
          <cell r="AB246">
            <v>736.12800000000004</v>
          </cell>
        </row>
        <row r="247">
          <cell r="C247">
            <v>117</v>
          </cell>
          <cell r="D247">
            <v>843.24240000000009</v>
          </cell>
          <cell r="E247">
            <v>117</v>
          </cell>
          <cell r="F247">
            <v>843.24240000000009</v>
          </cell>
          <cell r="P247">
            <v>117</v>
          </cell>
          <cell r="Q247">
            <v>897.15600000000006</v>
          </cell>
          <cell r="R247">
            <v>117</v>
          </cell>
          <cell r="S247">
            <v>897.15600000000006</v>
          </cell>
          <cell r="Y247">
            <v>117</v>
          </cell>
          <cell r="Z247">
            <v>897.15600000000006</v>
          </cell>
          <cell r="AA247">
            <v>117</v>
          </cell>
          <cell r="AB247">
            <v>897.15600000000006</v>
          </cell>
        </row>
        <row r="248">
          <cell r="C248">
            <v>86</v>
          </cell>
          <cell r="D248">
            <v>619.81920000000002</v>
          </cell>
          <cell r="E248">
            <v>86</v>
          </cell>
          <cell r="F248">
            <v>619.81920000000002</v>
          </cell>
          <cell r="P248">
            <v>86</v>
          </cell>
          <cell r="Q248">
            <v>659.44799999999998</v>
          </cell>
          <cell r="R248">
            <v>86</v>
          </cell>
          <cell r="S248">
            <v>659.44799999999998</v>
          </cell>
          <cell r="Y248">
            <v>86</v>
          </cell>
          <cell r="Z248">
            <v>659.44799999999998</v>
          </cell>
          <cell r="AA248">
            <v>86</v>
          </cell>
          <cell r="AB248">
            <v>659.44799999999998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63</v>
          </cell>
          <cell r="D255">
            <v>75.599999999999994</v>
          </cell>
          <cell r="E255">
            <v>63</v>
          </cell>
          <cell r="F255">
            <v>75.599999999999994</v>
          </cell>
          <cell r="P255">
            <v>63</v>
          </cell>
          <cell r="Q255">
            <v>75.599999999999994</v>
          </cell>
          <cell r="R255">
            <v>63</v>
          </cell>
          <cell r="S255">
            <v>75.599999999999994</v>
          </cell>
          <cell r="Y255">
            <v>63</v>
          </cell>
          <cell r="Z255">
            <v>75.599999999999994</v>
          </cell>
          <cell r="AA255">
            <v>63</v>
          </cell>
          <cell r="AB255">
            <v>75.599999999999994</v>
          </cell>
        </row>
        <row r="256">
          <cell r="C256">
            <v>119</v>
          </cell>
          <cell r="D256">
            <v>142.79999999999998</v>
          </cell>
          <cell r="E256">
            <v>119</v>
          </cell>
          <cell r="F256">
            <v>142.79999999999998</v>
          </cell>
          <cell r="P256">
            <v>119</v>
          </cell>
          <cell r="Q256">
            <v>142.79999999999998</v>
          </cell>
          <cell r="R256">
            <v>119</v>
          </cell>
          <cell r="S256">
            <v>142.79999999999998</v>
          </cell>
          <cell r="Y256">
            <v>119</v>
          </cell>
          <cell r="Z256">
            <v>142.79999999999998</v>
          </cell>
          <cell r="AA256">
            <v>119</v>
          </cell>
          <cell r="AB256">
            <v>142.79999999999998</v>
          </cell>
        </row>
        <row r="257">
          <cell r="C257">
            <v>67</v>
          </cell>
          <cell r="D257">
            <v>80.399999999999991</v>
          </cell>
          <cell r="E257">
            <v>67</v>
          </cell>
          <cell r="F257">
            <v>80.399999999999991</v>
          </cell>
          <cell r="P257">
            <v>67</v>
          </cell>
          <cell r="Q257">
            <v>80.399999999999991</v>
          </cell>
          <cell r="R257">
            <v>67</v>
          </cell>
          <cell r="S257">
            <v>80.399999999999991</v>
          </cell>
          <cell r="Y257">
            <v>67</v>
          </cell>
          <cell r="Z257">
            <v>80.399999999999991</v>
          </cell>
          <cell r="AA257">
            <v>67</v>
          </cell>
          <cell r="AB257">
            <v>80.399999999999991</v>
          </cell>
        </row>
        <row r="258">
          <cell r="C258">
            <v>603</v>
          </cell>
          <cell r="D258">
            <v>2736.8928000000001</v>
          </cell>
          <cell r="E258">
            <v>603</v>
          </cell>
          <cell r="F258">
            <v>2736.8928000000001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603</v>
          </cell>
          <cell r="Q258">
            <v>2892.4920000000002</v>
          </cell>
          <cell r="R258">
            <v>603</v>
          </cell>
          <cell r="S258">
            <v>2892.4920000000002</v>
          </cell>
          <cell r="T258">
            <v>0</v>
          </cell>
          <cell r="U258">
            <v>0</v>
          </cell>
          <cell r="Y258">
            <v>603</v>
          </cell>
          <cell r="Z258">
            <v>2892.4920000000002</v>
          </cell>
          <cell r="AA258">
            <v>603</v>
          </cell>
          <cell r="AB258">
            <v>2892.4920000000002</v>
          </cell>
        </row>
        <row r="259">
          <cell r="C259">
            <v>603</v>
          </cell>
          <cell r="D259">
            <v>2736.8928000000001</v>
          </cell>
          <cell r="E259">
            <v>603</v>
          </cell>
          <cell r="F259">
            <v>2736.8928000000001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603</v>
          </cell>
          <cell r="Q259">
            <v>2892.4920000000002</v>
          </cell>
          <cell r="R259">
            <v>603</v>
          </cell>
          <cell r="S259">
            <v>2892.4920000000002</v>
          </cell>
          <cell r="T259">
            <v>0</v>
          </cell>
          <cell r="U259">
            <v>0</v>
          </cell>
          <cell r="Y259">
            <v>603</v>
          </cell>
          <cell r="Z259">
            <v>2892.4920000000002</v>
          </cell>
          <cell r="AA259">
            <v>603</v>
          </cell>
          <cell r="AB259">
            <v>2892.4920000000002</v>
          </cell>
        </row>
        <row r="260">
          <cell r="C260">
            <v>603</v>
          </cell>
          <cell r="D260">
            <v>2736.8928000000001</v>
          </cell>
          <cell r="E260">
            <v>603</v>
          </cell>
          <cell r="F260">
            <v>2736.8928000000001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603</v>
          </cell>
          <cell r="Q260">
            <v>2892.4920000000002</v>
          </cell>
          <cell r="R260">
            <v>603</v>
          </cell>
          <cell r="S260">
            <v>2892.4920000000002</v>
          </cell>
          <cell r="T260">
            <v>0</v>
          </cell>
          <cell r="U260">
            <v>0</v>
          </cell>
          <cell r="Y260">
            <v>603</v>
          </cell>
          <cell r="Z260">
            <v>2892.4920000000002</v>
          </cell>
          <cell r="AA260">
            <v>603</v>
          </cell>
          <cell r="AB260">
            <v>2892.4920000000002</v>
          </cell>
        </row>
        <row r="264">
          <cell r="C264">
            <v>661</v>
          </cell>
          <cell r="D264">
            <v>4.6269999999999998</v>
          </cell>
          <cell r="E264">
            <v>613</v>
          </cell>
          <cell r="F264">
            <v>4.29</v>
          </cell>
          <cell r="P264">
            <v>594</v>
          </cell>
          <cell r="Q264">
            <v>5.94</v>
          </cell>
          <cell r="R264">
            <v>594</v>
          </cell>
          <cell r="S264">
            <v>5.94</v>
          </cell>
          <cell r="Y264">
            <v>594</v>
          </cell>
          <cell r="Z264">
            <v>5.94</v>
          </cell>
          <cell r="AA264">
            <v>594</v>
          </cell>
          <cell r="AB264">
            <v>5.94</v>
          </cell>
        </row>
        <row r="265">
          <cell r="C265">
            <v>744</v>
          </cell>
          <cell r="D265">
            <v>5.2080000000000002</v>
          </cell>
          <cell r="E265">
            <v>711</v>
          </cell>
          <cell r="F265">
            <v>3.2</v>
          </cell>
          <cell r="P265">
            <v>785</v>
          </cell>
          <cell r="Q265">
            <v>7.8500000000000005</v>
          </cell>
          <cell r="R265">
            <v>785</v>
          </cell>
          <cell r="S265">
            <v>7.8500000000000005</v>
          </cell>
          <cell r="Y265">
            <v>785</v>
          </cell>
          <cell r="Z265">
            <v>7.8500000000000005</v>
          </cell>
          <cell r="AA265">
            <v>785</v>
          </cell>
          <cell r="AB265">
            <v>7.8500000000000005</v>
          </cell>
        </row>
        <row r="266">
          <cell r="C266">
            <v>1047</v>
          </cell>
          <cell r="D266">
            <v>7.3289999999999997</v>
          </cell>
          <cell r="P266">
            <v>969</v>
          </cell>
          <cell r="Q266">
            <v>9.69</v>
          </cell>
          <cell r="R266">
            <v>969</v>
          </cell>
          <cell r="S266">
            <v>9.69</v>
          </cell>
          <cell r="Y266">
            <v>969</v>
          </cell>
          <cell r="Z266">
            <v>9.69</v>
          </cell>
          <cell r="AA266">
            <v>969</v>
          </cell>
          <cell r="AB266">
            <v>9.69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661</v>
          </cell>
          <cell r="D268">
            <v>3.9660000000000002</v>
          </cell>
          <cell r="P268">
            <v>594</v>
          </cell>
          <cell r="Q268">
            <v>5.94</v>
          </cell>
          <cell r="R268">
            <v>594</v>
          </cell>
          <cell r="S268">
            <v>5.94</v>
          </cell>
          <cell r="Y268">
            <v>594</v>
          </cell>
          <cell r="Z268">
            <v>5.94</v>
          </cell>
          <cell r="AA268">
            <v>594</v>
          </cell>
          <cell r="AB268">
            <v>5.94</v>
          </cell>
        </row>
        <row r="269">
          <cell r="C269">
            <v>744</v>
          </cell>
          <cell r="D269">
            <v>4.4640000000000004</v>
          </cell>
          <cell r="P269">
            <v>785</v>
          </cell>
          <cell r="Q269">
            <v>7.8500000000000005</v>
          </cell>
          <cell r="R269">
            <v>785</v>
          </cell>
          <cell r="S269">
            <v>7.8500000000000005</v>
          </cell>
          <cell r="Y269">
            <v>785</v>
          </cell>
          <cell r="Z269">
            <v>7.8500000000000005</v>
          </cell>
          <cell r="AA269">
            <v>785</v>
          </cell>
          <cell r="AB269">
            <v>7.8500000000000005</v>
          </cell>
        </row>
        <row r="270">
          <cell r="C270">
            <v>1047</v>
          </cell>
          <cell r="D270">
            <v>6.282</v>
          </cell>
          <cell r="P270">
            <v>969</v>
          </cell>
          <cell r="Q270">
            <v>9.69</v>
          </cell>
          <cell r="R270">
            <v>969</v>
          </cell>
          <cell r="S270">
            <v>9.69</v>
          </cell>
          <cell r="Y270">
            <v>969</v>
          </cell>
          <cell r="Z270">
            <v>9.69</v>
          </cell>
          <cell r="AA270">
            <v>969</v>
          </cell>
          <cell r="AB270">
            <v>9.69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3</v>
          </cell>
          <cell r="D277">
            <v>4.2000000000000003E-2</v>
          </cell>
          <cell r="E277">
            <v>3</v>
          </cell>
          <cell r="F277">
            <v>4.2000000000000003E-2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3</v>
          </cell>
          <cell r="D278">
            <v>4.2000000000000003E-2</v>
          </cell>
          <cell r="E278">
            <v>3</v>
          </cell>
          <cell r="F278">
            <v>4.2000000000000003E-2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3</v>
          </cell>
          <cell r="D279">
            <v>4.2000000000000003E-2</v>
          </cell>
          <cell r="E279">
            <v>3</v>
          </cell>
          <cell r="F279">
            <v>4.2000000000000003E-2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3</v>
          </cell>
          <cell r="D281">
            <v>0.06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50</v>
          </cell>
          <cell r="D282">
            <v>0.8</v>
          </cell>
          <cell r="E282">
            <v>50</v>
          </cell>
          <cell r="F282">
            <v>0.8</v>
          </cell>
          <cell r="P282">
            <v>119</v>
          </cell>
          <cell r="Q282">
            <v>2.38</v>
          </cell>
          <cell r="R282">
            <v>119</v>
          </cell>
          <cell r="S282">
            <v>2.38</v>
          </cell>
          <cell r="Y282">
            <v>119</v>
          </cell>
          <cell r="Z282">
            <v>1.9040000000000001</v>
          </cell>
          <cell r="AA282">
            <v>119</v>
          </cell>
          <cell r="AB282">
            <v>1.9040000000000001</v>
          </cell>
        </row>
        <row r="283">
          <cell r="C283">
            <v>2514</v>
          </cell>
          <cell r="D283">
            <v>32.862000000000002</v>
          </cell>
          <cell r="E283">
            <v>59</v>
          </cell>
          <cell r="F283">
            <v>8.4160000000000004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2617</v>
          </cell>
          <cell r="Q283">
            <v>52.42</v>
          </cell>
          <cell r="R283">
            <v>2617</v>
          </cell>
          <cell r="S283">
            <v>52.42</v>
          </cell>
          <cell r="T283">
            <v>0</v>
          </cell>
          <cell r="U283">
            <v>0</v>
          </cell>
          <cell r="Y283">
            <v>2617</v>
          </cell>
          <cell r="Z283">
            <v>51.864000000000004</v>
          </cell>
          <cell r="AA283">
            <v>2617</v>
          </cell>
          <cell r="AB283">
            <v>51.864000000000004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16</v>
          </cell>
          <cell r="D287">
            <v>30.72</v>
          </cell>
          <cell r="E287">
            <v>16</v>
          </cell>
          <cell r="F287">
            <v>30.72</v>
          </cell>
          <cell r="P287">
            <v>28</v>
          </cell>
          <cell r="Q287">
            <v>59.135999999999996</v>
          </cell>
          <cell r="R287">
            <v>28</v>
          </cell>
          <cell r="S287">
            <v>59.135999999999996</v>
          </cell>
          <cell r="Y287">
            <v>28</v>
          </cell>
          <cell r="Z287">
            <v>59.135999999999996</v>
          </cell>
          <cell r="AA287">
            <v>28</v>
          </cell>
          <cell r="AB287">
            <v>59.135999999999996</v>
          </cell>
        </row>
        <row r="288">
          <cell r="C288">
            <v>8</v>
          </cell>
          <cell r="D288">
            <v>15.36</v>
          </cell>
          <cell r="E288">
            <v>8</v>
          </cell>
          <cell r="F288">
            <v>15.36</v>
          </cell>
          <cell r="P288">
            <v>14</v>
          </cell>
          <cell r="Q288">
            <v>29.567999999999998</v>
          </cell>
          <cell r="R288">
            <v>14</v>
          </cell>
          <cell r="S288">
            <v>29.567999999999998</v>
          </cell>
          <cell r="Y288">
            <v>14</v>
          </cell>
          <cell r="Z288">
            <v>29.567999999999998</v>
          </cell>
          <cell r="AA288">
            <v>14</v>
          </cell>
          <cell r="AB288">
            <v>29.567999999999998</v>
          </cell>
        </row>
        <row r="289">
          <cell r="C289">
            <v>8</v>
          </cell>
          <cell r="D289">
            <v>15.36</v>
          </cell>
          <cell r="E289">
            <v>8</v>
          </cell>
          <cell r="F289">
            <v>15.36</v>
          </cell>
          <cell r="P289">
            <v>14</v>
          </cell>
          <cell r="Q289">
            <v>29.567999999999998</v>
          </cell>
          <cell r="R289">
            <v>14</v>
          </cell>
          <cell r="S289">
            <v>29.567999999999998</v>
          </cell>
          <cell r="Y289">
            <v>14</v>
          </cell>
          <cell r="Z289">
            <v>29.567999999999998</v>
          </cell>
          <cell r="AA289">
            <v>14</v>
          </cell>
          <cell r="AB289">
            <v>29.567999999999998</v>
          </cell>
        </row>
        <row r="290">
          <cell r="E290">
            <v>0</v>
          </cell>
          <cell r="F290">
            <v>0</v>
          </cell>
          <cell r="P290">
            <v>14</v>
          </cell>
          <cell r="Q290">
            <v>20.16</v>
          </cell>
          <cell r="R290">
            <v>14</v>
          </cell>
          <cell r="S290">
            <v>20.16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6</v>
          </cell>
          <cell r="Q291">
            <v>6</v>
          </cell>
          <cell r="R291">
            <v>6</v>
          </cell>
          <cell r="S291">
            <v>6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8</v>
          </cell>
          <cell r="Q292">
            <v>8</v>
          </cell>
          <cell r="R292">
            <v>8</v>
          </cell>
          <cell r="S292">
            <v>8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8</v>
          </cell>
          <cell r="D293">
            <v>4</v>
          </cell>
          <cell r="E293">
            <v>8</v>
          </cell>
          <cell r="F293">
            <v>4</v>
          </cell>
          <cell r="P293">
            <v>14</v>
          </cell>
          <cell r="Q293">
            <v>7</v>
          </cell>
          <cell r="R293">
            <v>14</v>
          </cell>
          <cell r="S293">
            <v>7</v>
          </cell>
          <cell r="Y293">
            <v>14</v>
          </cell>
          <cell r="Z293">
            <v>7</v>
          </cell>
          <cell r="AA293">
            <v>14</v>
          </cell>
          <cell r="AB293">
            <v>7</v>
          </cell>
        </row>
        <row r="294">
          <cell r="C294">
            <v>8</v>
          </cell>
          <cell r="D294">
            <v>2.4</v>
          </cell>
          <cell r="E294">
            <v>8</v>
          </cell>
          <cell r="F294">
            <v>2.4</v>
          </cell>
          <cell r="P294">
            <v>14</v>
          </cell>
          <cell r="Q294">
            <v>4.2</v>
          </cell>
          <cell r="R294">
            <v>14</v>
          </cell>
          <cell r="S294">
            <v>4.2</v>
          </cell>
          <cell r="Y294">
            <v>14</v>
          </cell>
          <cell r="Z294">
            <v>4.2</v>
          </cell>
          <cell r="AA294">
            <v>14</v>
          </cell>
          <cell r="AB294">
            <v>4.2</v>
          </cell>
        </row>
        <row r="295">
          <cell r="E295">
            <v>0</v>
          </cell>
          <cell r="F295">
            <v>0</v>
          </cell>
          <cell r="P295">
            <v>14</v>
          </cell>
          <cell r="Q295">
            <v>1.4000000000000001</v>
          </cell>
          <cell r="R295">
            <v>14</v>
          </cell>
          <cell r="S295">
            <v>1.4000000000000001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14</v>
          </cell>
          <cell r="Q296">
            <v>1.4000000000000001</v>
          </cell>
          <cell r="R296">
            <v>14</v>
          </cell>
          <cell r="S296">
            <v>1.4000000000000001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8</v>
          </cell>
          <cell r="D297">
            <v>67.84</v>
          </cell>
          <cell r="E297">
            <v>8</v>
          </cell>
          <cell r="F297">
            <v>67.84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14</v>
          </cell>
          <cell r="Q297">
            <v>166.43199999999999</v>
          </cell>
          <cell r="R297">
            <v>14</v>
          </cell>
          <cell r="S297">
            <v>166.43199999999999</v>
          </cell>
          <cell r="T297">
            <v>0</v>
          </cell>
          <cell r="U297">
            <v>0</v>
          </cell>
          <cell r="Y297">
            <v>14</v>
          </cell>
          <cell r="Z297">
            <v>129.47199999999998</v>
          </cell>
          <cell r="AA297">
            <v>14</v>
          </cell>
          <cell r="AB297">
            <v>129.47199999999998</v>
          </cell>
        </row>
        <row r="299">
          <cell r="C299">
            <v>33</v>
          </cell>
          <cell r="D299">
            <v>64.152000000000001</v>
          </cell>
          <cell r="E299">
            <v>33</v>
          </cell>
          <cell r="F299">
            <v>64.152000000000001</v>
          </cell>
          <cell r="P299">
            <v>34</v>
          </cell>
          <cell r="Q299">
            <v>72.705600000000004</v>
          </cell>
          <cell r="R299">
            <v>34</v>
          </cell>
          <cell r="S299">
            <v>72.705600000000004</v>
          </cell>
          <cell r="Y299">
            <v>33</v>
          </cell>
          <cell r="Z299">
            <v>70.5672</v>
          </cell>
          <cell r="AA299">
            <v>33</v>
          </cell>
          <cell r="AB299">
            <v>70.5672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34</v>
          </cell>
          <cell r="Q301">
            <v>3.4000000000000004</v>
          </cell>
          <cell r="R301">
            <v>34</v>
          </cell>
          <cell r="S301">
            <v>3.4000000000000004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33</v>
          </cell>
          <cell r="D302">
            <v>3.3000000000000003</v>
          </cell>
          <cell r="E302">
            <v>33</v>
          </cell>
          <cell r="F302">
            <v>3.3000000000000003</v>
          </cell>
          <cell r="P302">
            <v>34</v>
          </cell>
          <cell r="Q302">
            <v>3.4000000000000004</v>
          </cell>
          <cell r="R302">
            <v>34</v>
          </cell>
          <cell r="S302">
            <v>3.4000000000000004</v>
          </cell>
          <cell r="Y302">
            <v>33</v>
          </cell>
          <cell r="Z302">
            <v>3.3000000000000003</v>
          </cell>
          <cell r="AA302">
            <v>33</v>
          </cell>
          <cell r="AB302">
            <v>3.3000000000000003</v>
          </cell>
        </row>
        <row r="303">
          <cell r="C303">
            <v>33</v>
          </cell>
          <cell r="D303">
            <v>3.96</v>
          </cell>
          <cell r="E303">
            <v>33</v>
          </cell>
          <cell r="F303">
            <v>3.96</v>
          </cell>
          <cell r="P303">
            <v>34</v>
          </cell>
          <cell r="Q303">
            <v>4.08</v>
          </cell>
          <cell r="R303">
            <v>34</v>
          </cell>
          <cell r="S303">
            <v>4.08</v>
          </cell>
          <cell r="Y303">
            <v>33</v>
          </cell>
          <cell r="Z303">
            <v>3.96</v>
          </cell>
          <cell r="AA303">
            <v>33</v>
          </cell>
          <cell r="AB303">
            <v>3.96</v>
          </cell>
        </row>
        <row r="304">
          <cell r="P304">
            <v>34</v>
          </cell>
          <cell r="Q304">
            <v>1.02</v>
          </cell>
          <cell r="R304">
            <v>34</v>
          </cell>
          <cell r="S304">
            <v>1.02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34</v>
          </cell>
          <cell r="Q305">
            <v>0.68</v>
          </cell>
          <cell r="R305">
            <v>34</v>
          </cell>
          <cell r="S305">
            <v>0.68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33</v>
          </cell>
          <cell r="D306">
            <v>71.411999999999992</v>
          </cell>
          <cell r="F306">
            <v>71.411999999999992</v>
          </cell>
          <cell r="J306">
            <v>0</v>
          </cell>
          <cell r="L306">
            <v>0</v>
          </cell>
          <cell r="P306">
            <v>34</v>
          </cell>
          <cell r="Q306">
            <v>85.285600000000017</v>
          </cell>
          <cell r="R306">
            <v>34</v>
          </cell>
          <cell r="S306">
            <v>85.285600000000017</v>
          </cell>
          <cell r="T306">
            <v>0</v>
          </cell>
          <cell r="U306">
            <v>0</v>
          </cell>
          <cell r="Y306">
            <v>33</v>
          </cell>
          <cell r="Z306">
            <v>77.827199999999991</v>
          </cell>
          <cell r="AA306">
            <v>33</v>
          </cell>
          <cell r="AB306">
            <v>77.827199999999991</v>
          </cell>
        </row>
        <row r="309">
          <cell r="AA309">
            <v>0</v>
          </cell>
          <cell r="AB309">
            <v>0</v>
          </cell>
        </row>
        <row r="310">
          <cell r="D310">
            <v>16.670000000000002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16.670000000000002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594</v>
          </cell>
          <cell r="Q319">
            <v>2.97</v>
          </cell>
          <cell r="R319">
            <v>594</v>
          </cell>
          <cell r="S319">
            <v>2.97</v>
          </cell>
          <cell r="Y319">
            <v>594</v>
          </cell>
          <cell r="Z319">
            <v>2.97</v>
          </cell>
          <cell r="AA319">
            <v>594</v>
          </cell>
          <cell r="AB319">
            <v>2.97</v>
          </cell>
        </row>
        <row r="320">
          <cell r="P320">
            <v>785</v>
          </cell>
          <cell r="Q320">
            <v>3.9250000000000003</v>
          </cell>
          <cell r="R320">
            <v>785</v>
          </cell>
          <cell r="S320">
            <v>3.9250000000000003</v>
          </cell>
          <cell r="Y320">
            <v>785</v>
          </cell>
          <cell r="Z320">
            <v>3.9250000000000003</v>
          </cell>
          <cell r="AA320">
            <v>785</v>
          </cell>
          <cell r="AB320">
            <v>3.9250000000000003</v>
          </cell>
        </row>
        <row r="321">
          <cell r="P321">
            <v>969</v>
          </cell>
          <cell r="Q321">
            <v>4.8449999999999998</v>
          </cell>
          <cell r="R321">
            <v>969</v>
          </cell>
          <cell r="S321">
            <v>4.8449999999999998</v>
          </cell>
          <cell r="Y321">
            <v>969</v>
          </cell>
          <cell r="Z321">
            <v>4.8449999999999998</v>
          </cell>
          <cell r="AA321">
            <v>969</v>
          </cell>
          <cell r="AB321">
            <v>4.8449999999999998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2348</v>
          </cell>
          <cell r="Q322">
            <v>11.74</v>
          </cell>
          <cell r="R322">
            <v>2348</v>
          </cell>
          <cell r="S322">
            <v>11.74</v>
          </cell>
          <cell r="T322">
            <v>0</v>
          </cell>
          <cell r="U322">
            <v>0</v>
          </cell>
          <cell r="Y322">
            <v>2348</v>
          </cell>
          <cell r="Z322">
            <v>11.74</v>
          </cell>
          <cell r="AA322">
            <v>2348</v>
          </cell>
          <cell r="AB322">
            <v>11.74</v>
          </cell>
        </row>
        <row r="324">
          <cell r="C324">
            <v>405</v>
          </cell>
          <cell r="D324">
            <v>20.25</v>
          </cell>
          <cell r="E324">
            <v>405</v>
          </cell>
          <cell r="F324">
            <v>20.25</v>
          </cell>
          <cell r="P324">
            <v>416</v>
          </cell>
          <cell r="Q324">
            <v>20.8</v>
          </cell>
          <cell r="R324">
            <v>416</v>
          </cell>
          <cell r="S324">
            <v>20.8</v>
          </cell>
          <cell r="Y324">
            <v>416</v>
          </cell>
          <cell r="Z324">
            <v>20.8</v>
          </cell>
          <cell r="AA324">
            <v>416</v>
          </cell>
          <cell r="AB324">
            <v>20.8</v>
          </cell>
        </row>
        <row r="325">
          <cell r="C325">
            <v>150</v>
          </cell>
          <cell r="D325">
            <v>10.500000000000002</v>
          </cell>
          <cell r="E325">
            <v>150</v>
          </cell>
          <cell r="F325">
            <v>10.500000000000002</v>
          </cell>
          <cell r="P325">
            <v>151</v>
          </cell>
          <cell r="Q325">
            <v>10.57</v>
          </cell>
          <cell r="R325">
            <v>151</v>
          </cell>
          <cell r="S325">
            <v>10.57</v>
          </cell>
          <cell r="Y325">
            <v>151</v>
          </cell>
          <cell r="Z325">
            <v>10.57</v>
          </cell>
          <cell r="AA325">
            <v>151</v>
          </cell>
          <cell r="AB325">
            <v>10.57</v>
          </cell>
        </row>
        <row r="326">
          <cell r="C326">
            <v>555</v>
          </cell>
          <cell r="D326">
            <v>30.75</v>
          </cell>
          <cell r="E326">
            <v>555</v>
          </cell>
          <cell r="F326">
            <v>30.75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567</v>
          </cell>
          <cell r="Q326">
            <v>31.37</v>
          </cell>
          <cell r="R326">
            <v>567</v>
          </cell>
          <cell r="S326">
            <v>31.37</v>
          </cell>
          <cell r="T326">
            <v>0</v>
          </cell>
          <cell r="U326">
            <v>0</v>
          </cell>
          <cell r="Y326">
            <v>567</v>
          </cell>
          <cell r="Z326">
            <v>31.37</v>
          </cell>
          <cell r="AA326">
            <v>567</v>
          </cell>
          <cell r="AB326">
            <v>31.37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530</v>
          </cell>
          <cell r="D332">
            <v>39.75</v>
          </cell>
          <cell r="E332">
            <v>530</v>
          </cell>
          <cell r="F332">
            <v>39.75</v>
          </cell>
          <cell r="P332">
            <v>547</v>
          </cell>
          <cell r="Q332">
            <v>41.024999999999999</v>
          </cell>
          <cell r="R332">
            <v>547</v>
          </cell>
          <cell r="S332">
            <v>41.024999999999999</v>
          </cell>
          <cell r="Y332">
            <v>547</v>
          </cell>
          <cell r="Z332">
            <v>41.024999999999999</v>
          </cell>
          <cell r="AA332">
            <v>547</v>
          </cell>
          <cell r="AB332">
            <v>41.024999999999999</v>
          </cell>
        </row>
        <row r="333">
          <cell r="C333">
            <v>530</v>
          </cell>
          <cell r="D333">
            <v>39.75</v>
          </cell>
          <cell r="E333">
            <v>530</v>
          </cell>
          <cell r="F333">
            <v>39.75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547</v>
          </cell>
          <cell r="Q333">
            <v>41.024999999999999</v>
          </cell>
          <cell r="R333">
            <v>547</v>
          </cell>
          <cell r="S333">
            <v>41.024999999999999</v>
          </cell>
          <cell r="T333">
            <v>0</v>
          </cell>
          <cell r="U333">
            <v>0</v>
          </cell>
          <cell r="Y333">
            <v>547</v>
          </cell>
          <cell r="Z333">
            <v>41.024999999999999</v>
          </cell>
          <cell r="AA333">
            <v>547</v>
          </cell>
          <cell r="AB333">
            <v>41.024999999999999</v>
          </cell>
        </row>
        <row r="336">
          <cell r="C336">
            <v>968</v>
          </cell>
          <cell r="D336">
            <v>29.04</v>
          </cell>
          <cell r="E336">
            <v>968</v>
          </cell>
          <cell r="F336">
            <v>29.04</v>
          </cell>
          <cell r="P336">
            <v>510</v>
          </cell>
          <cell r="Q336">
            <v>15.299999999999999</v>
          </cell>
          <cell r="R336">
            <v>510</v>
          </cell>
          <cell r="S336">
            <v>15.299999999999999</v>
          </cell>
          <cell r="Y336">
            <v>445</v>
          </cell>
          <cell r="Z336">
            <v>13.35</v>
          </cell>
          <cell r="AA336">
            <v>445</v>
          </cell>
          <cell r="AB336">
            <v>13.35</v>
          </cell>
        </row>
        <row r="337">
          <cell r="C337">
            <v>968</v>
          </cell>
          <cell r="D337">
            <v>29.04</v>
          </cell>
          <cell r="E337">
            <v>968</v>
          </cell>
          <cell r="F337">
            <v>29.04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510</v>
          </cell>
          <cell r="Q337">
            <v>15.299999999999999</v>
          </cell>
          <cell r="R337">
            <v>510</v>
          </cell>
          <cell r="S337">
            <v>15.299999999999999</v>
          </cell>
          <cell r="T337">
            <v>0</v>
          </cell>
          <cell r="U337">
            <v>0</v>
          </cell>
          <cell r="Y337">
            <v>445</v>
          </cell>
          <cell r="Z337">
            <v>13.35</v>
          </cell>
          <cell r="AA337">
            <v>445</v>
          </cell>
          <cell r="AB337">
            <v>13.35</v>
          </cell>
        </row>
        <row r="339">
          <cell r="D339">
            <v>4.17</v>
          </cell>
          <cell r="F339">
            <v>4.17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4.17</v>
          </cell>
          <cell r="F340">
            <v>4.17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4.17</v>
          </cell>
          <cell r="F341">
            <v>4.17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4.16</v>
          </cell>
          <cell r="F342">
            <v>4.16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16.670000000000002</v>
          </cell>
          <cell r="F343">
            <v>16.670000000000002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3096</v>
          </cell>
          <cell r="D346">
            <v>9.2880000000000003</v>
          </cell>
          <cell r="E346">
            <v>2994</v>
          </cell>
          <cell r="F346">
            <v>8.9819999999999993</v>
          </cell>
          <cell r="P346">
            <v>3402</v>
          </cell>
          <cell r="Q346">
            <v>10.206</v>
          </cell>
          <cell r="R346">
            <v>3402</v>
          </cell>
          <cell r="S346">
            <v>10.206</v>
          </cell>
          <cell r="Y346">
            <v>3066</v>
          </cell>
          <cell r="Z346">
            <v>9.1980000000000004</v>
          </cell>
          <cell r="AA346">
            <v>3066</v>
          </cell>
          <cell r="AB346">
            <v>9.1980000000000004</v>
          </cell>
        </row>
        <row r="347">
          <cell r="C347">
            <v>3096</v>
          </cell>
          <cell r="D347">
            <v>9.2880000000000003</v>
          </cell>
          <cell r="E347">
            <v>2994</v>
          </cell>
          <cell r="F347">
            <v>8.9819999999999993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3402</v>
          </cell>
          <cell r="Q347">
            <v>10.206</v>
          </cell>
          <cell r="R347">
            <v>3402</v>
          </cell>
          <cell r="S347">
            <v>10.206</v>
          </cell>
          <cell r="T347">
            <v>0</v>
          </cell>
          <cell r="U347">
            <v>0</v>
          </cell>
          <cell r="Y347">
            <v>3066</v>
          </cell>
          <cell r="Z347">
            <v>9.1980000000000004</v>
          </cell>
          <cell r="AA347">
            <v>3066</v>
          </cell>
          <cell r="AB347">
            <v>9.1980000000000004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C355">
            <v>20</v>
          </cell>
          <cell r="D355">
            <v>194.17</v>
          </cell>
          <cell r="E355">
            <v>20</v>
          </cell>
          <cell r="F355">
            <v>142</v>
          </cell>
          <cell r="K355">
            <v>0</v>
          </cell>
          <cell r="L355">
            <v>52.169999999999987</v>
          </cell>
          <cell r="P355">
            <v>2</v>
          </cell>
          <cell r="Q355">
            <v>16.600000000000001</v>
          </cell>
          <cell r="R355">
            <v>2</v>
          </cell>
          <cell r="S355">
            <v>68.769999999999982</v>
          </cell>
          <cell r="T355">
            <v>0</v>
          </cell>
          <cell r="U355">
            <v>52.169999999999987</v>
          </cell>
          <cell r="Y355">
            <v>2</v>
          </cell>
          <cell r="Z355">
            <v>16.600000000000001</v>
          </cell>
          <cell r="AA355">
            <v>2</v>
          </cell>
          <cell r="AB355">
            <v>68.769999999999982</v>
          </cell>
        </row>
        <row r="356">
          <cell r="D356">
            <v>62.3</v>
          </cell>
          <cell r="E356">
            <v>-20</v>
          </cell>
          <cell r="F356">
            <v>-142.69999999999999</v>
          </cell>
          <cell r="K356">
            <v>20</v>
          </cell>
          <cell r="L356">
            <v>205</v>
          </cell>
          <cell r="P356">
            <v>6</v>
          </cell>
          <cell r="Q356">
            <v>55.5</v>
          </cell>
          <cell r="R356">
            <v>6</v>
          </cell>
          <cell r="S356">
            <v>260.5</v>
          </cell>
          <cell r="T356">
            <v>20</v>
          </cell>
          <cell r="U356">
            <v>205</v>
          </cell>
          <cell r="Y356">
            <v>6</v>
          </cell>
          <cell r="Z356">
            <v>55.5</v>
          </cell>
          <cell r="AA356">
            <v>6</v>
          </cell>
          <cell r="AB356">
            <v>260.5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20</v>
          </cell>
          <cell r="D359">
            <v>38.65</v>
          </cell>
          <cell r="E359">
            <v>-8</v>
          </cell>
          <cell r="F359">
            <v>0</v>
          </cell>
          <cell r="K359">
            <v>28</v>
          </cell>
          <cell r="L359">
            <v>38.65</v>
          </cell>
          <cell r="P359">
            <v>18</v>
          </cell>
          <cell r="Q359">
            <v>37.800000000000004</v>
          </cell>
          <cell r="R359">
            <v>18</v>
          </cell>
          <cell r="S359">
            <v>76.45</v>
          </cell>
          <cell r="T359">
            <v>28</v>
          </cell>
          <cell r="U359">
            <v>38.65</v>
          </cell>
          <cell r="Z359">
            <v>0</v>
          </cell>
          <cell r="AA359">
            <v>0</v>
          </cell>
          <cell r="AB359">
            <v>38.65</v>
          </cell>
        </row>
        <row r="360">
          <cell r="C360">
            <v>17</v>
          </cell>
          <cell r="D360">
            <v>66.3</v>
          </cell>
          <cell r="E360">
            <v>-5</v>
          </cell>
          <cell r="F360">
            <v>26.15</v>
          </cell>
          <cell r="K360">
            <v>22</v>
          </cell>
          <cell r="L360">
            <v>40.15</v>
          </cell>
          <cell r="P360">
            <v>22</v>
          </cell>
          <cell r="Q360">
            <v>46.2</v>
          </cell>
          <cell r="R360">
            <v>22</v>
          </cell>
          <cell r="S360">
            <v>86.35</v>
          </cell>
          <cell r="T360">
            <v>22</v>
          </cell>
          <cell r="U360">
            <v>40.15</v>
          </cell>
          <cell r="Z360">
            <v>0</v>
          </cell>
          <cell r="AA360">
            <v>0</v>
          </cell>
          <cell r="AB360">
            <v>40.15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12</v>
          </cell>
          <cell r="Q361">
            <v>13.200000000000001</v>
          </cell>
          <cell r="R361">
            <v>12</v>
          </cell>
          <cell r="S361">
            <v>13.200000000000001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27</v>
          </cell>
          <cell r="D364">
            <v>32.4</v>
          </cell>
          <cell r="E364">
            <v>0</v>
          </cell>
          <cell r="F364">
            <v>0</v>
          </cell>
          <cell r="K364">
            <v>27</v>
          </cell>
          <cell r="L364">
            <v>32.4</v>
          </cell>
          <cell r="Q364">
            <v>0</v>
          </cell>
          <cell r="R364">
            <v>0</v>
          </cell>
          <cell r="S364">
            <v>32.4</v>
          </cell>
          <cell r="T364">
            <v>27</v>
          </cell>
          <cell r="U364">
            <v>32.4</v>
          </cell>
          <cell r="Z364">
            <v>0</v>
          </cell>
          <cell r="AA364">
            <v>0</v>
          </cell>
          <cell r="AB364">
            <v>32.4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E367">
            <v>0</v>
          </cell>
          <cell r="F367">
            <v>0</v>
          </cell>
          <cell r="K367">
            <v>0</v>
          </cell>
          <cell r="L367">
            <v>0</v>
          </cell>
          <cell r="P367">
            <v>13</v>
          </cell>
          <cell r="Q367">
            <v>107.9</v>
          </cell>
          <cell r="R367">
            <v>13</v>
          </cell>
          <cell r="S367">
            <v>107.9</v>
          </cell>
          <cell r="T367">
            <v>0</v>
          </cell>
          <cell r="U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174</v>
          </cell>
          <cell r="Q370">
            <v>45.24</v>
          </cell>
          <cell r="R370">
            <v>174</v>
          </cell>
          <cell r="S370">
            <v>45.24</v>
          </cell>
          <cell r="T370">
            <v>0</v>
          </cell>
          <cell r="U370">
            <v>0</v>
          </cell>
          <cell r="Y370">
            <v>174</v>
          </cell>
          <cell r="Z370">
            <v>45.24</v>
          </cell>
          <cell r="AA370">
            <v>174</v>
          </cell>
          <cell r="AB370">
            <v>45.24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C373">
            <v>3</v>
          </cell>
          <cell r="D373">
            <v>3</v>
          </cell>
          <cell r="E373">
            <v>3</v>
          </cell>
          <cell r="F373">
            <v>3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C374">
            <v>6</v>
          </cell>
          <cell r="D374">
            <v>6</v>
          </cell>
          <cell r="E374">
            <v>6</v>
          </cell>
          <cell r="F374">
            <v>6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6</v>
          </cell>
          <cell r="Q381">
            <v>186</v>
          </cell>
          <cell r="R381">
            <v>6</v>
          </cell>
          <cell r="S381">
            <v>186</v>
          </cell>
          <cell r="T381">
            <v>0</v>
          </cell>
          <cell r="U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C384">
            <v>93</v>
          </cell>
          <cell r="D384">
            <v>402.81999999999994</v>
          </cell>
          <cell r="E384">
            <v>-4</v>
          </cell>
          <cell r="F384">
            <v>34.45000000000001</v>
          </cell>
          <cell r="I384">
            <v>0</v>
          </cell>
          <cell r="J384">
            <v>0</v>
          </cell>
          <cell r="K384">
            <v>97</v>
          </cell>
          <cell r="L384">
            <v>368.36999999999989</v>
          </cell>
          <cell r="P384">
            <v>253</v>
          </cell>
          <cell r="Q384">
            <v>508.44000000000005</v>
          </cell>
          <cell r="R384">
            <v>253</v>
          </cell>
          <cell r="S384">
            <v>876.81</v>
          </cell>
          <cell r="T384">
            <v>97</v>
          </cell>
          <cell r="U384">
            <v>368.36999999999989</v>
          </cell>
          <cell r="Y384">
            <v>182</v>
          </cell>
          <cell r="Z384">
            <v>117.34</v>
          </cell>
          <cell r="AA384">
            <v>182</v>
          </cell>
          <cell r="AB384">
            <v>485.70999999999992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180.96104249999999</v>
          </cell>
          <cell r="S388">
            <v>180.96104249999999</v>
          </cell>
          <cell r="Z388">
            <v>158</v>
          </cell>
          <cell r="AA388">
            <v>0</v>
          </cell>
          <cell r="AB388">
            <v>158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180.96104249999999</v>
          </cell>
          <cell r="R391">
            <v>0</v>
          </cell>
          <cell r="S391">
            <v>180.96104249999999</v>
          </cell>
          <cell r="T391">
            <v>0</v>
          </cell>
          <cell r="U391">
            <v>0</v>
          </cell>
          <cell r="Y391">
            <v>0</v>
          </cell>
          <cell r="Z391">
            <v>158</v>
          </cell>
          <cell r="AA391">
            <v>0</v>
          </cell>
          <cell r="AB391">
            <v>158</v>
          </cell>
        </row>
        <row r="393">
          <cell r="D393">
            <v>19.54</v>
          </cell>
          <cell r="P393">
            <v>666</v>
          </cell>
          <cell r="Q393">
            <v>30.824000000000002</v>
          </cell>
          <cell r="R393">
            <v>666</v>
          </cell>
          <cell r="S393">
            <v>30.824000000000002</v>
          </cell>
          <cell r="Y393">
            <v>666</v>
          </cell>
          <cell r="Z393">
            <v>30.824000000000002</v>
          </cell>
          <cell r="AA393">
            <v>666</v>
          </cell>
          <cell r="AB393">
            <v>30.824000000000002</v>
          </cell>
        </row>
        <row r="394">
          <cell r="D394">
            <v>8.68</v>
          </cell>
          <cell r="E394">
            <v>46090</v>
          </cell>
          <cell r="F394">
            <v>2.77</v>
          </cell>
          <cell r="P394">
            <v>12540</v>
          </cell>
          <cell r="Q394">
            <v>15.048</v>
          </cell>
          <cell r="R394">
            <v>12540</v>
          </cell>
          <cell r="S394">
            <v>15.048</v>
          </cell>
          <cell r="Y394">
            <v>12540</v>
          </cell>
          <cell r="Z394">
            <v>13</v>
          </cell>
          <cell r="AA394">
            <v>12540</v>
          </cell>
          <cell r="AB394">
            <v>13</v>
          </cell>
        </row>
        <row r="395">
          <cell r="D395">
            <v>26.42</v>
          </cell>
          <cell r="E395">
            <v>28549</v>
          </cell>
          <cell r="F395">
            <v>2.2799999999999998</v>
          </cell>
          <cell r="P395">
            <v>153</v>
          </cell>
          <cell r="Q395">
            <v>50.2</v>
          </cell>
          <cell r="R395">
            <v>153</v>
          </cell>
          <cell r="S395">
            <v>50.2</v>
          </cell>
          <cell r="Y395">
            <v>153</v>
          </cell>
          <cell r="Z395">
            <v>45</v>
          </cell>
          <cell r="AA395">
            <v>153</v>
          </cell>
          <cell r="AB395">
            <v>45</v>
          </cell>
        </row>
        <row r="396">
          <cell r="D396">
            <v>23.832000000000001</v>
          </cell>
          <cell r="Q396">
            <v>26.756382712499999</v>
          </cell>
          <cell r="R396">
            <v>0</v>
          </cell>
          <cell r="S396">
            <v>26.756382712499999</v>
          </cell>
          <cell r="Z396">
            <v>22</v>
          </cell>
          <cell r="AA396">
            <v>0</v>
          </cell>
          <cell r="AB396">
            <v>22</v>
          </cell>
        </row>
        <row r="397">
          <cell r="D397">
            <v>78.472000000000008</v>
          </cell>
          <cell r="E397">
            <v>74639</v>
          </cell>
          <cell r="F397">
            <v>5.05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13359</v>
          </cell>
          <cell r="Q397">
            <v>122.8283827125</v>
          </cell>
          <cell r="R397">
            <v>13359</v>
          </cell>
          <cell r="S397">
            <v>122.8283827125</v>
          </cell>
          <cell r="T397">
            <v>0</v>
          </cell>
          <cell r="U397">
            <v>0</v>
          </cell>
          <cell r="Y397">
            <v>13359</v>
          </cell>
          <cell r="Z397">
            <v>110.824</v>
          </cell>
          <cell r="AA397">
            <v>13359</v>
          </cell>
          <cell r="AB397">
            <v>110.824</v>
          </cell>
        </row>
        <row r="398">
          <cell r="D398">
            <v>4044.3209000000002</v>
          </cell>
          <cell r="F398">
            <v>3328.7128000000002</v>
          </cell>
          <cell r="I398">
            <v>0</v>
          </cell>
          <cell r="J398">
            <v>0</v>
          </cell>
          <cell r="K398">
            <v>97</v>
          </cell>
          <cell r="L398">
            <v>368.36999999999989</v>
          </cell>
          <cell r="P398">
            <v>168323</v>
          </cell>
          <cell r="Q398">
            <v>4772.0690252124996</v>
          </cell>
          <cell r="R398">
            <v>168323</v>
          </cell>
          <cell r="S398">
            <v>5140.4390252125004</v>
          </cell>
          <cell r="T398">
            <v>97</v>
          </cell>
          <cell r="U398">
            <v>368.36999999999989</v>
          </cell>
          <cell r="Y398">
            <v>167570</v>
          </cell>
          <cell r="Z398">
            <v>4289.6711999999998</v>
          </cell>
          <cell r="AA398">
            <v>167570</v>
          </cell>
          <cell r="AB398">
            <v>4658.0411999999997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Q412">
            <v>0</v>
          </cell>
          <cell r="R412">
            <v>0</v>
          </cell>
          <cell r="S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Q413">
            <v>0</v>
          </cell>
          <cell r="R413">
            <v>0</v>
          </cell>
          <cell r="S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E415">
            <v>0</v>
          </cell>
          <cell r="F415">
            <v>0</v>
          </cell>
          <cell r="Q415">
            <v>0</v>
          </cell>
          <cell r="R415">
            <v>0</v>
          </cell>
          <cell r="S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Z416">
            <v>0</v>
          </cell>
          <cell r="AB416">
            <v>0</v>
          </cell>
        </row>
        <row r="418">
          <cell r="E418">
            <v>0</v>
          </cell>
          <cell r="F418">
            <v>0</v>
          </cell>
          <cell r="Q418">
            <v>0</v>
          </cell>
          <cell r="R418">
            <v>0</v>
          </cell>
          <cell r="S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E419">
            <v>0</v>
          </cell>
          <cell r="F419">
            <v>0</v>
          </cell>
          <cell r="Q419">
            <v>0</v>
          </cell>
          <cell r="R419">
            <v>0</v>
          </cell>
          <cell r="S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E420">
            <v>0</v>
          </cell>
          <cell r="F420">
            <v>0</v>
          </cell>
          <cell r="Q420">
            <v>0</v>
          </cell>
          <cell r="R420">
            <v>0</v>
          </cell>
          <cell r="S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E422">
            <v>0</v>
          </cell>
          <cell r="F422">
            <v>0</v>
          </cell>
          <cell r="Q422">
            <v>0</v>
          </cell>
          <cell r="R422">
            <v>0</v>
          </cell>
          <cell r="S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E423">
            <v>0</v>
          </cell>
          <cell r="F423">
            <v>0</v>
          </cell>
          <cell r="Q423">
            <v>0</v>
          </cell>
          <cell r="R423">
            <v>0</v>
          </cell>
          <cell r="S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E424">
            <v>0</v>
          </cell>
          <cell r="F424">
            <v>0</v>
          </cell>
          <cell r="Q424">
            <v>0</v>
          </cell>
          <cell r="R424">
            <v>0</v>
          </cell>
          <cell r="S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E425">
            <v>0</v>
          </cell>
          <cell r="F425">
            <v>0</v>
          </cell>
          <cell r="Q425">
            <v>0</v>
          </cell>
          <cell r="R425">
            <v>0</v>
          </cell>
          <cell r="S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E426">
            <v>0</v>
          </cell>
          <cell r="F426">
            <v>0</v>
          </cell>
          <cell r="Q426">
            <v>0</v>
          </cell>
          <cell r="R426">
            <v>0</v>
          </cell>
          <cell r="S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E427">
            <v>0</v>
          </cell>
          <cell r="F427">
            <v>0</v>
          </cell>
          <cell r="Q427">
            <v>0</v>
          </cell>
          <cell r="R427">
            <v>0</v>
          </cell>
          <cell r="S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E428">
            <v>0</v>
          </cell>
          <cell r="F428">
            <v>0</v>
          </cell>
          <cell r="Q428">
            <v>0</v>
          </cell>
          <cell r="R428">
            <v>0</v>
          </cell>
          <cell r="S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E429">
            <v>0</v>
          </cell>
          <cell r="F429">
            <v>0</v>
          </cell>
          <cell r="Q429">
            <v>0</v>
          </cell>
          <cell r="R429">
            <v>0</v>
          </cell>
          <cell r="S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E430">
            <v>0</v>
          </cell>
          <cell r="F430">
            <v>0</v>
          </cell>
          <cell r="Q430">
            <v>0</v>
          </cell>
          <cell r="R430">
            <v>0</v>
          </cell>
          <cell r="S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E431">
            <v>0</v>
          </cell>
          <cell r="F431">
            <v>0</v>
          </cell>
          <cell r="Q431">
            <v>0</v>
          </cell>
          <cell r="R431">
            <v>0</v>
          </cell>
          <cell r="S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E432">
            <v>0</v>
          </cell>
          <cell r="F432">
            <v>0</v>
          </cell>
          <cell r="Q432">
            <v>0</v>
          </cell>
          <cell r="R432">
            <v>0</v>
          </cell>
          <cell r="S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E433">
            <v>0</v>
          </cell>
          <cell r="F433">
            <v>0</v>
          </cell>
          <cell r="Q433">
            <v>0</v>
          </cell>
          <cell r="R433">
            <v>0</v>
          </cell>
          <cell r="S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E434">
            <v>0</v>
          </cell>
          <cell r="F434">
            <v>0</v>
          </cell>
          <cell r="Q434">
            <v>0</v>
          </cell>
          <cell r="R434">
            <v>0</v>
          </cell>
          <cell r="S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E435">
            <v>0</v>
          </cell>
          <cell r="F435">
            <v>0</v>
          </cell>
          <cell r="Q435">
            <v>0</v>
          </cell>
          <cell r="R435">
            <v>0</v>
          </cell>
          <cell r="S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E436">
            <v>0</v>
          </cell>
          <cell r="F436">
            <v>0</v>
          </cell>
          <cell r="Q436">
            <v>0</v>
          </cell>
          <cell r="R436">
            <v>0</v>
          </cell>
          <cell r="S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E437">
            <v>0</v>
          </cell>
          <cell r="F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E438">
            <v>0</v>
          </cell>
          <cell r="F438">
            <v>0</v>
          </cell>
          <cell r="Q438">
            <v>0</v>
          </cell>
          <cell r="R438">
            <v>0</v>
          </cell>
          <cell r="S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E439">
            <v>0</v>
          </cell>
          <cell r="F439">
            <v>0</v>
          </cell>
          <cell r="Q439">
            <v>0</v>
          </cell>
          <cell r="R439">
            <v>0</v>
          </cell>
          <cell r="S439">
            <v>0</v>
          </cell>
          <cell r="Z439">
            <v>0</v>
          </cell>
          <cell r="AA439">
            <v>0</v>
          </cell>
          <cell r="AB439">
            <v>0</v>
          </cell>
        </row>
        <row r="440">
          <cell r="D440">
            <v>0</v>
          </cell>
          <cell r="F440">
            <v>0</v>
          </cell>
          <cell r="J440">
            <v>0</v>
          </cell>
          <cell r="L440">
            <v>0</v>
          </cell>
          <cell r="Q440">
            <v>0</v>
          </cell>
          <cell r="S440">
            <v>0</v>
          </cell>
          <cell r="U440">
            <v>0</v>
          </cell>
          <cell r="Y440">
            <v>0</v>
          </cell>
          <cell r="Z440">
            <v>0</v>
          </cell>
          <cell r="AB440">
            <v>0</v>
          </cell>
        </row>
        <row r="441">
          <cell r="D441">
            <v>0</v>
          </cell>
          <cell r="F441">
            <v>0</v>
          </cell>
          <cell r="J441">
            <v>0</v>
          </cell>
          <cell r="L441">
            <v>0</v>
          </cell>
          <cell r="Q441">
            <v>0</v>
          </cell>
          <cell r="S441">
            <v>0</v>
          </cell>
          <cell r="U441">
            <v>0</v>
          </cell>
          <cell r="Y441">
            <v>0</v>
          </cell>
          <cell r="Z441">
            <v>0</v>
          </cell>
          <cell r="AB441">
            <v>0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0</v>
          </cell>
          <cell r="T516">
            <v>0</v>
          </cell>
          <cell r="U516">
            <v>368.36999999999989</v>
          </cell>
          <cell r="Y516">
            <v>0</v>
          </cell>
          <cell r="AA516">
            <v>0</v>
          </cell>
        </row>
      </sheetData>
      <sheetData sheetId="24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P51">
            <v>9</v>
          </cell>
          <cell r="Q51">
            <v>6.75</v>
          </cell>
          <cell r="R51">
            <v>9</v>
          </cell>
          <cell r="S51">
            <v>6.75</v>
          </cell>
          <cell r="Y51">
            <v>1</v>
          </cell>
          <cell r="Z51">
            <v>0.75</v>
          </cell>
          <cell r="AA51">
            <v>1</v>
          </cell>
          <cell r="AB51">
            <v>0.75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9</v>
          </cell>
          <cell r="Q52">
            <v>6.75</v>
          </cell>
          <cell r="R52">
            <v>9</v>
          </cell>
          <cell r="S52">
            <v>6.75</v>
          </cell>
          <cell r="T52">
            <v>0</v>
          </cell>
          <cell r="U52">
            <v>0</v>
          </cell>
          <cell r="Y52">
            <v>1</v>
          </cell>
          <cell r="Z52">
            <v>0.75</v>
          </cell>
          <cell r="AA52">
            <v>1</v>
          </cell>
          <cell r="AB52">
            <v>0.75</v>
          </cell>
        </row>
        <row r="54">
          <cell r="C54">
            <v>1</v>
          </cell>
          <cell r="D54">
            <v>18</v>
          </cell>
          <cell r="E54">
            <v>1</v>
          </cell>
          <cell r="F54">
            <v>18</v>
          </cell>
          <cell r="P54">
            <v>9</v>
          </cell>
          <cell r="Q54">
            <v>162</v>
          </cell>
          <cell r="R54">
            <v>9</v>
          </cell>
          <cell r="S54">
            <v>162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E55">
            <v>0</v>
          </cell>
          <cell r="F55">
            <v>0</v>
          </cell>
          <cell r="P55">
            <v>9</v>
          </cell>
          <cell r="Q55">
            <v>10.799999999999999</v>
          </cell>
          <cell r="R55">
            <v>9</v>
          </cell>
          <cell r="S55">
            <v>10.799999999999999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E56">
            <v>0</v>
          </cell>
          <cell r="F56">
            <v>0</v>
          </cell>
          <cell r="P56">
            <v>9</v>
          </cell>
          <cell r="Q56">
            <v>9</v>
          </cell>
          <cell r="R56">
            <v>9</v>
          </cell>
          <cell r="S56">
            <v>9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E57">
            <v>0</v>
          </cell>
          <cell r="F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C58">
            <v>1</v>
          </cell>
          <cell r="D58">
            <v>3</v>
          </cell>
          <cell r="E58">
            <v>1</v>
          </cell>
          <cell r="F58">
            <v>3</v>
          </cell>
          <cell r="P58">
            <v>9</v>
          </cell>
          <cell r="Q58">
            <v>27</v>
          </cell>
          <cell r="R58">
            <v>9</v>
          </cell>
          <cell r="S58">
            <v>27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E59">
            <v>0</v>
          </cell>
          <cell r="F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C60">
            <v>1</v>
          </cell>
          <cell r="D60">
            <v>9.6</v>
          </cell>
          <cell r="E60">
            <v>1</v>
          </cell>
          <cell r="F60">
            <v>9.6</v>
          </cell>
          <cell r="P60">
            <v>9</v>
          </cell>
          <cell r="Q60">
            <v>86.4</v>
          </cell>
          <cell r="R60">
            <v>9</v>
          </cell>
          <cell r="S60">
            <v>86.4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C61">
            <v>1</v>
          </cell>
          <cell r="D61">
            <v>1.44</v>
          </cell>
          <cell r="E61">
            <v>1</v>
          </cell>
          <cell r="F61">
            <v>1.44</v>
          </cell>
          <cell r="P61">
            <v>9</v>
          </cell>
          <cell r="Q61">
            <v>25.919999999999998</v>
          </cell>
          <cell r="R61">
            <v>9</v>
          </cell>
          <cell r="S61">
            <v>25.919999999999998</v>
          </cell>
          <cell r="Y61">
            <v>1</v>
          </cell>
          <cell r="Z61">
            <v>2.88</v>
          </cell>
          <cell r="AA61">
            <v>1</v>
          </cell>
          <cell r="AB61">
            <v>2.88</v>
          </cell>
        </row>
        <row r="62">
          <cell r="C62">
            <v>1</v>
          </cell>
          <cell r="D62">
            <v>1.5</v>
          </cell>
          <cell r="E62">
            <v>1</v>
          </cell>
          <cell r="F62">
            <v>1.5</v>
          </cell>
          <cell r="P62">
            <v>9</v>
          </cell>
          <cell r="Q62">
            <v>13.5</v>
          </cell>
          <cell r="R62">
            <v>9</v>
          </cell>
          <cell r="S62">
            <v>13.5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C63">
            <v>1</v>
          </cell>
          <cell r="D63">
            <v>1.2</v>
          </cell>
          <cell r="E63">
            <v>1</v>
          </cell>
          <cell r="F63">
            <v>1.2</v>
          </cell>
          <cell r="P63">
            <v>9</v>
          </cell>
          <cell r="Q63">
            <v>10.8</v>
          </cell>
          <cell r="R63">
            <v>9</v>
          </cell>
          <cell r="S63">
            <v>10.8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E64">
            <v>0</v>
          </cell>
          <cell r="F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C65">
            <v>1</v>
          </cell>
          <cell r="D65">
            <v>1.8</v>
          </cell>
          <cell r="E65">
            <v>1</v>
          </cell>
          <cell r="F65">
            <v>1.8</v>
          </cell>
          <cell r="P65">
            <v>9</v>
          </cell>
          <cell r="Q65">
            <v>16.2</v>
          </cell>
          <cell r="R65">
            <v>9</v>
          </cell>
          <cell r="S65">
            <v>16.2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E66">
            <v>0</v>
          </cell>
          <cell r="F66">
            <v>0</v>
          </cell>
          <cell r="P66">
            <v>9</v>
          </cell>
          <cell r="Q66">
            <v>9</v>
          </cell>
          <cell r="R66">
            <v>9</v>
          </cell>
          <cell r="S66">
            <v>9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C67">
            <v>1</v>
          </cell>
          <cell r="D67">
            <v>1</v>
          </cell>
          <cell r="E67">
            <v>1</v>
          </cell>
          <cell r="F67">
            <v>1</v>
          </cell>
          <cell r="P67">
            <v>9</v>
          </cell>
          <cell r="Q67">
            <v>9</v>
          </cell>
          <cell r="R67">
            <v>9</v>
          </cell>
          <cell r="S67">
            <v>9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C68">
            <v>1</v>
          </cell>
          <cell r="D68">
            <v>1.25</v>
          </cell>
          <cell r="E68">
            <v>1</v>
          </cell>
          <cell r="F68">
            <v>1.25</v>
          </cell>
          <cell r="P68">
            <v>9</v>
          </cell>
          <cell r="Q68">
            <v>11.25</v>
          </cell>
          <cell r="R68">
            <v>9</v>
          </cell>
          <cell r="S68">
            <v>11.25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C69">
            <v>1</v>
          </cell>
          <cell r="D69">
            <v>0.75</v>
          </cell>
          <cell r="E69">
            <v>1</v>
          </cell>
          <cell r="F69">
            <v>0.75</v>
          </cell>
          <cell r="P69">
            <v>9</v>
          </cell>
          <cell r="Q69">
            <v>6.75</v>
          </cell>
          <cell r="R69">
            <v>9</v>
          </cell>
          <cell r="S69">
            <v>6.75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C70">
            <v>1</v>
          </cell>
          <cell r="D70">
            <v>0.75</v>
          </cell>
          <cell r="E70">
            <v>1</v>
          </cell>
          <cell r="F70">
            <v>0.75</v>
          </cell>
          <cell r="P70">
            <v>9</v>
          </cell>
          <cell r="Q70">
            <v>6.75</v>
          </cell>
          <cell r="R70">
            <v>9</v>
          </cell>
          <cell r="S70">
            <v>6.75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E71">
            <v>0</v>
          </cell>
          <cell r="F71">
            <v>0</v>
          </cell>
          <cell r="P71">
            <v>9</v>
          </cell>
          <cell r="Q71">
            <v>1.8</v>
          </cell>
          <cell r="R71">
            <v>9</v>
          </cell>
          <cell r="S71">
            <v>1.8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E72">
            <v>0</v>
          </cell>
          <cell r="F72">
            <v>0</v>
          </cell>
          <cell r="P72">
            <v>9</v>
          </cell>
          <cell r="Q72">
            <v>1.8</v>
          </cell>
          <cell r="R72">
            <v>9</v>
          </cell>
          <cell r="S72">
            <v>1.8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E73">
            <v>0</v>
          </cell>
          <cell r="F73">
            <v>0</v>
          </cell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C74">
            <v>1</v>
          </cell>
          <cell r="D74">
            <v>0.5</v>
          </cell>
          <cell r="E74">
            <v>1</v>
          </cell>
          <cell r="F74">
            <v>0.5</v>
          </cell>
          <cell r="P74">
            <v>9</v>
          </cell>
          <cell r="Q74">
            <v>4.5</v>
          </cell>
          <cell r="R74">
            <v>9</v>
          </cell>
          <cell r="S74">
            <v>4.5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E75">
            <v>0</v>
          </cell>
          <cell r="F75">
            <v>0</v>
          </cell>
          <cell r="P75">
            <v>9</v>
          </cell>
          <cell r="Q75">
            <v>1.8</v>
          </cell>
          <cell r="R75">
            <v>9</v>
          </cell>
          <cell r="S75">
            <v>1.8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12</v>
          </cell>
          <cell r="D76">
            <v>40.79</v>
          </cell>
          <cell r="E76">
            <v>12</v>
          </cell>
          <cell r="F76">
            <v>40.79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163</v>
          </cell>
          <cell r="Q76">
            <v>420.2700000000001</v>
          </cell>
          <cell r="R76">
            <v>163</v>
          </cell>
          <cell r="S76">
            <v>420.2700000000001</v>
          </cell>
          <cell r="T76">
            <v>0</v>
          </cell>
          <cell r="U76">
            <v>0</v>
          </cell>
          <cell r="Y76">
            <v>19</v>
          </cell>
          <cell r="Z76">
            <v>52.030000000000008</v>
          </cell>
          <cell r="AA76">
            <v>19</v>
          </cell>
          <cell r="AB76">
            <v>52.030000000000008</v>
          </cell>
        </row>
        <row r="77">
          <cell r="C77">
            <v>12</v>
          </cell>
          <cell r="D77">
            <v>40.79</v>
          </cell>
          <cell r="E77">
            <v>12</v>
          </cell>
          <cell r="F77">
            <v>40.79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172</v>
          </cell>
          <cell r="Q77">
            <v>427.0200000000001</v>
          </cell>
          <cell r="R77">
            <v>172</v>
          </cell>
          <cell r="S77">
            <v>427.0200000000001</v>
          </cell>
          <cell r="T77">
            <v>0</v>
          </cell>
          <cell r="U77">
            <v>0</v>
          </cell>
          <cell r="Y77">
            <v>20</v>
          </cell>
          <cell r="Z77">
            <v>52.780000000000008</v>
          </cell>
          <cell r="AA77">
            <v>20</v>
          </cell>
          <cell r="AB77">
            <v>52.780000000000008</v>
          </cell>
        </row>
        <row r="78">
          <cell r="C78">
            <v>12</v>
          </cell>
          <cell r="D78">
            <v>40.79</v>
          </cell>
          <cell r="E78">
            <v>12</v>
          </cell>
          <cell r="F78">
            <v>40.79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172</v>
          </cell>
          <cell r="Q78">
            <v>427.0200000000001</v>
          </cell>
          <cell r="R78">
            <v>172</v>
          </cell>
          <cell r="S78">
            <v>427.0200000000001</v>
          </cell>
          <cell r="T78">
            <v>0</v>
          </cell>
          <cell r="U78">
            <v>0</v>
          </cell>
          <cell r="Y78">
            <v>20</v>
          </cell>
          <cell r="Z78">
            <v>52.780000000000008</v>
          </cell>
          <cell r="AA78">
            <v>20</v>
          </cell>
          <cell r="AB78">
            <v>52.780000000000008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P113">
            <v>10</v>
          </cell>
          <cell r="Q113">
            <v>30</v>
          </cell>
          <cell r="R113">
            <v>10</v>
          </cell>
          <cell r="S113">
            <v>30</v>
          </cell>
          <cell r="Z113">
            <v>0</v>
          </cell>
          <cell r="AA113">
            <v>0</v>
          </cell>
          <cell r="AB113">
            <v>0</v>
          </cell>
        </row>
        <row r="114">
          <cell r="P114">
            <v>10</v>
          </cell>
          <cell r="Q114">
            <v>35</v>
          </cell>
          <cell r="R114">
            <v>10</v>
          </cell>
          <cell r="S114">
            <v>35</v>
          </cell>
          <cell r="Z114">
            <v>0</v>
          </cell>
          <cell r="AA114">
            <v>0</v>
          </cell>
          <cell r="AB114">
            <v>0</v>
          </cell>
        </row>
        <row r="115">
          <cell r="P115">
            <v>10</v>
          </cell>
          <cell r="Q115">
            <v>7.5</v>
          </cell>
          <cell r="R115">
            <v>10</v>
          </cell>
          <cell r="S115">
            <v>7.5</v>
          </cell>
          <cell r="Z115">
            <v>0</v>
          </cell>
          <cell r="AA115">
            <v>0</v>
          </cell>
          <cell r="AB115">
            <v>0</v>
          </cell>
        </row>
        <row r="116">
          <cell r="P116">
            <v>6</v>
          </cell>
          <cell r="Q116">
            <v>4.5</v>
          </cell>
          <cell r="R116">
            <v>6</v>
          </cell>
          <cell r="S116">
            <v>4.5</v>
          </cell>
          <cell r="Y116">
            <v>6</v>
          </cell>
          <cell r="Z116">
            <v>4.5</v>
          </cell>
          <cell r="AA116">
            <v>6</v>
          </cell>
          <cell r="AB116">
            <v>4.5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36</v>
          </cell>
          <cell r="Q117">
            <v>77</v>
          </cell>
          <cell r="R117">
            <v>36</v>
          </cell>
          <cell r="S117">
            <v>77</v>
          </cell>
          <cell r="T117">
            <v>0</v>
          </cell>
          <cell r="U117">
            <v>0</v>
          </cell>
          <cell r="Y117">
            <v>6</v>
          </cell>
          <cell r="Z117">
            <v>4.5</v>
          </cell>
          <cell r="AA117">
            <v>6</v>
          </cell>
          <cell r="AB117">
            <v>4.5</v>
          </cell>
        </row>
        <row r="119">
          <cell r="C119">
            <v>6</v>
          </cell>
          <cell r="D119">
            <v>108</v>
          </cell>
          <cell r="E119">
            <v>6</v>
          </cell>
          <cell r="P119">
            <v>16</v>
          </cell>
          <cell r="Q119">
            <v>288</v>
          </cell>
          <cell r="R119">
            <v>16</v>
          </cell>
          <cell r="S119">
            <v>288</v>
          </cell>
          <cell r="Y119">
            <v>6</v>
          </cell>
          <cell r="Z119">
            <v>108</v>
          </cell>
          <cell r="AA119">
            <v>6</v>
          </cell>
          <cell r="AB119">
            <v>108</v>
          </cell>
        </row>
        <row r="120">
          <cell r="C120">
            <v>0</v>
          </cell>
          <cell r="D120">
            <v>0</v>
          </cell>
          <cell r="E120">
            <v>0</v>
          </cell>
          <cell r="Q120">
            <v>0</v>
          </cell>
          <cell r="R120">
            <v>0</v>
          </cell>
          <cell r="S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Q121">
            <v>0</v>
          </cell>
          <cell r="R121">
            <v>0</v>
          </cell>
          <cell r="S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Q122">
            <v>0</v>
          </cell>
          <cell r="R122">
            <v>0</v>
          </cell>
          <cell r="S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C123">
            <v>6</v>
          </cell>
          <cell r="D123">
            <v>18</v>
          </cell>
          <cell r="E123">
            <v>6</v>
          </cell>
          <cell r="P123">
            <v>16</v>
          </cell>
          <cell r="Q123">
            <v>48</v>
          </cell>
          <cell r="R123">
            <v>16</v>
          </cell>
          <cell r="S123">
            <v>48</v>
          </cell>
          <cell r="Y123">
            <v>6</v>
          </cell>
          <cell r="Z123">
            <v>18</v>
          </cell>
          <cell r="AA123">
            <v>6</v>
          </cell>
          <cell r="AB123">
            <v>18</v>
          </cell>
        </row>
        <row r="124">
          <cell r="C124">
            <v>0</v>
          </cell>
          <cell r="D124">
            <v>0</v>
          </cell>
          <cell r="E124">
            <v>0</v>
          </cell>
          <cell r="Q124">
            <v>0</v>
          </cell>
          <cell r="R124">
            <v>0</v>
          </cell>
          <cell r="S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Q125">
            <v>0</v>
          </cell>
          <cell r="R125">
            <v>0</v>
          </cell>
          <cell r="S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C126">
            <v>3</v>
          </cell>
          <cell r="D126">
            <v>4.32</v>
          </cell>
          <cell r="E126">
            <v>3</v>
          </cell>
          <cell r="P126">
            <v>8</v>
          </cell>
          <cell r="Q126">
            <v>23.04</v>
          </cell>
          <cell r="R126">
            <v>8</v>
          </cell>
          <cell r="S126">
            <v>23.04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C127">
            <v>6</v>
          </cell>
          <cell r="D127">
            <v>9</v>
          </cell>
          <cell r="E127">
            <v>6</v>
          </cell>
          <cell r="P127">
            <v>16</v>
          </cell>
          <cell r="Q127">
            <v>24</v>
          </cell>
          <cell r="R127">
            <v>16</v>
          </cell>
          <cell r="S127">
            <v>24</v>
          </cell>
          <cell r="Y127">
            <v>6</v>
          </cell>
          <cell r="Z127">
            <v>9</v>
          </cell>
          <cell r="AA127">
            <v>6</v>
          </cell>
          <cell r="AB127">
            <v>9</v>
          </cell>
        </row>
        <row r="128">
          <cell r="C128">
            <v>6</v>
          </cell>
          <cell r="D128">
            <v>7.2000000000000011</v>
          </cell>
          <cell r="E128">
            <v>6</v>
          </cell>
          <cell r="P128">
            <v>16</v>
          </cell>
          <cell r="Q128">
            <v>19.200000000000003</v>
          </cell>
          <cell r="R128">
            <v>16</v>
          </cell>
          <cell r="S128">
            <v>19.200000000000003</v>
          </cell>
          <cell r="Y128">
            <v>6</v>
          </cell>
          <cell r="Z128">
            <v>7.2000000000000011</v>
          </cell>
          <cell r="AA128">
            <v>6</v>
          </cell>
          <cell r="AB128">
            <v>7.2000000000000011</v>
          </cell>
        </row>
        <row r="129">
          <cell r="C129">
            <v>6</v>
          </cell>
          <cell r="D129">
            <v>7.2000000000000011</v>
          </cell>
          <cell r="E129">
            <v>6</v>
          </cell>
          <cell r="P129">
            <v>16</v>
          </cell>
          <cell r="Q129">
            <v>19.200000000000003</v>
          </cell>
          <cell r="R129">
            <v>16</v>
          </cell>
          <cell r="S129">
            <v>19.200000000000003</v>
          </cell>
          <cell r="Y129">
            <v>6</v>
          </cell>
          <cell r="Z129">
            <v>7.2000000000000011</v>
          </cell>
          <cell r="AA129">
            <v>6</v>
          </cell>
          <cell r="AB129">
            <v>7.2000000000000011</v>
          </cell>
        </row>
        <row r="130">
          <cell r="C130">
            <v>6</v>
          </cell>
          <cell r="D130">
            <v>10.799999999999999</v>
          </cell>
          <cell r="E130">
            <v>6</v>
          </cell>
          <cell r="P130">
            <v>16</v>
          </cell>
          <cell r="Q130">
            <v>28.799999999999997</v>
          </cell>
          <cell r="R130">
            <v>16</v>
          </cell>
          <cell r="S130">
            <v>28.799999999999997</v>
          </cell>
          <cell r="Y130">
            <v>6</v>
          </cell>
          <cell r="Z130">
            <v>10.799999999999999</v>
          </cell>
          <cell r="AA130">
            <v>6</v>
          </cell>
          <cell r="AB130">
            <v>10.799999999999999</v>
          </cell>
        </row>
        <row r="131">
          <cell r="C131">
            <v>0</v>
          </cell>
          <cell r="D131">
            <v>0</v>
          </cell>
          <cell r="E131">
            <v>0</v>
          </cell>
          <cell r="Q131">
            <v>0</v>
          </cell>
          <cell r="R131">
            <v>0</v>
          </cell>
          <cell r="S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C132">
            <v>6</v>
          </cell>
          <cell r="D132">
            <v>6</v>
          </cell>
          <cell r="E132">
            <v>6</v>
          </cell>
          <cell r="P132">
            <v>16</v>
          </cell>
          <cell r="Q132">
            <v>16</v>
          </cell>
          <cell r="R132">
            <v>16</v>
          </cell>
          <cell r="S132">
            <v>16</v>
          </cell>
          <cell r="Y132">
            <v>6</v>
          </cell>
          <cell r="Z132">
            <v>6</v>
          </cell>
          <cell r="AA132">
            <v>6</v>
          </cell>
          <cell r="AB132">
            <v>6</v>
          </cell>
        </row>
        <row r="133">
          <cell r="C133">
            <v>6</v>
          </cell>
          <cell r="D133">
            <v>7.5</v>
          </cell>
          <cell r="E133">
            <v>6</v>
          </cell>
          <cell r="P133">
            <v>16</v>
          </cell>
          <cell r="Q133">
            <v>20</v>
          </cell>
          <cell r="R133">
            <v>16</v>
          </cell>
          <cell r="S133">
            <v>20</v>
          </cell>
          <cell r="Y133">
            <v>6</v>
          </cell>
          <cell r="Z133">
            <v>7.5</v>
          </cell>
          <cell r="AA133">
            <v>6</v>
          </cell>
          <cell r="AB133">
            <v>7.5</v>
          </cell>
        </row>
        <row r="134">
          <cell r="C134">
            <v>6</v>
          </cell>
          <cell r="D134">
            <v>4.5</v>
          </cell>
          <cell r="E134">
            <v>6</v>
          </cell>
          <cell r="P134">
            <v>16</v>
          </cell>
          <cell r="Q134">
            <v>12</v>
          </cell>
          <cell r="R134">
            <v>16</v>
          </cell>
          <cell r="S134">
            <v>12</v>
          </cell>
          <cell r="Y134">
            <v>6</v>
          </cell>
          <cell r="Z134">
            <v>4.5</v>
          </cell>
          <cell r="AA134">
            <v>6</v>
          </cell>
          <cell r="AB134">
            <v>4.5</v>
          </cell>
        </row>
        <row r="135">
          <cell r="C135">
            <v>6</v>
          </cell>
          <cell r="D135">
            <v>4.5</v>
          </cell>
          <cell r="E135">
            <v>6</v>
          </cell>
          <cell r="P135">
            <v>16</v>
          </cell>
          <cell r="Q135">
            <v>12</v>
          </cell>
          <cell r="R135">
            <v>16</v>
          </cell>
          <cell r="S135">
            <v>12</v>
          </cell>
          <cell r="Y135">
            <v>6</v>
          </cell>
          <cell r="Z135">
            <v>4.5</v>
          </cell>
          <cell r="AA135">
            <v>6</v>
          </cell>
          <cell r="AB135">
            <v>4.5</v>
          </cell>
        </row>
        <row r="136">
          <cell r="C136">
            <v>0</v>
          </cell>
          <cell r="D136">
            <v>0</v>
          </cell>
          <cell r="E136">
            <v>0</v>
          </cell>
          <cell r="P136">
            <v>16</v>
          </cell>
          <cell r="Q136">
            <v>3.2</v>
          </cell>
          <cell r="R136">
            <v>16</v>
          </cell>
          <cell r="S136">
            <v>3.2</v>
          </cell>
          <cell r="Y136">
            <v>6</v>
          </cell>
          <cell r="Z136">
            <v>1.2000000000000002</v>
          </cell>
          <cell r="AA136">
            <v>6</v>
          </cell>
          <cell r="AB136">
            <v>1.2000000000000002</v>
          </cell>
        </row>
        <row r="137">
          <cell r="C137">
            <v>0</v>
          </cell>
          <cell r="D137">
            <v>0</v>
          </cell>
          <cell r="E137">
            <v>0</v>
          </cell>
          <cell r="P137">
            <v>16</v>
          </cell>
          <cell r="Q137">
            <v>3.2</v>
          </cell>
          <cell r="R137">
            <v>16</v>
          </cell>
          <cell r="S137">
            <v>3.2</v>
          </cell>
          <cell r="Y137">
            <v>6</v>
          </cell>
          <cell r="Z137">
            <v>1.2000000000000002</v>
          </cell>
          <cell r="AA137">
            <v>6</v>
          </cell>
          <cell r="AB137">
            <v>1.2000000000000002</v>
          </cell>
        </row>
        <row r="138">
          <cell r="C138">
            <v>0</v>
          </cell>
          <cell r="D138">
            <v>0</v>
          </cell>
          <cell r="E138">
            <v>0</v>
          </cell>
          <cell r="P138">
            <v>6</v>
          </cell>
          <cell r="Q138">
            <v>36</v>
          </cell>
          <cell r="R138">
            <v>6</v>
          </cell>
          <cell r="S138">
            <v>36</v>
          </cell>
          <cell r="Y138">
            <v>6</v>
          </cell>
          <cell r="Z138">
            <v>36</v>
          </cell>
          <cell r="AA138">
            <v>6</v>
          </cell>
          <cell r="AB138">
            <v>36</v>
          </cell>
        </row>
        <row r="139">
          <cell r="C139">
            <v>6</v>
          </cell>
          <cell r="D139">
            <v>3</v>
          </cell>
          <cell r="E139">
            <v>6</v>
          </cell>
          <cell r="P139">
            <v>16</v>
          </cell>
          <cell r="Q139">
            <v>8</v>
          </cell>
          <cell r="R139">
            <v>16</v>
          </cell>
          <cell r="S139">
            <v>8</v>
          </cell>
          <cell r="Y139">
            <v>6</v>
          </cell>
          <cell r="Z139">
            <v>3</v>
          </cell>
          <cell r="AA139">
            <v>6</v>
          </cell>
          <cell r="AB139">
            <v>3</v>
          </cell>
        </row>
        <row r="140">
          <cell r="P140">
            <v>16</v>
          </cell>
          <cell r="Q140">
            <v>3.2</v>
          </cell>
          <cell r="R140">
            <v>16</v>
          </cell>
          <cell r="S140">
            <v>3.2</v>
          </cell>
          <cell r="Y140">
            <v>6</v>
          </cell>
          <cell r="Z140">
            <v>1.2000000000000002</v>
          </cell>
          <cell r="AA140">
            <v>6</v>
          </cell>
          <cell r="AB140">
            <v>1.2000000000000002</v>
          </cell>
        </row>
        <row r="141">
          <cell r="C141">
            <v>69</v>
          </cell>
          <cell r="D141">
            <v>190.01999999999998</v>
          </cell>
          <cell r="E141">
            <v>69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238</v>
          </cell>
          <cell r="Q141">
            <v>563.84000000000015</v>
          </cell>
          <cell r="R141">
            <v>238</v>
          </cell>
          <cell r="S141">
            <v>563.84000000000015</v>
          </cell>
          <cell r="T141">
            <v>0</v>
          </cell>
          <cell r="U141">
            <v>0</v>
          </cell>
          <cell r="Y141">
            <v>90</v>
          </cell>
          <cell r="Z141">
            <v>225.29999999999995</v>
          </cell>
          <cell r="AA141">
            <v>90</v>
          </cell>
          <cell r="AB141">
            <v>225.29999999999995</v>
          </cell>
        </row>
        <row r="142">
          <cell r="C142">
            <v>69</v>
          </cell>
          <cell r="D142">
            <v>190.01999999999998</v>
          </cell>
          <cell r="E142">
            <v>69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274</v>
          </cell>
          <cell r="Q142">
            <v>640.84000000000015</v>
          </cell>
          <cell r="R142">
            <v>274</v>
          </cell>
          <cell r="S142">
            <v>640.84000000000015</v>
          </cell>
          <cell r="T142">
            <v>0</v>
          </cell>
          <cell r="U142">
            <v>0</v>
          </cell>
          <cell r="Y142">
            <v>96</v>
          </cell>
          <cell r="Z142">
            <v>229.79999999999995</v>
          </cell>
          <cell r="AA142">
            <v>96</v>
          </cell>
          <cell r="AB142">
            <v>229.79999999999995</v>
          </cell>
        </row>
        <row r="143">
          <cell r="C143">
            <v>69</v>
          </cell>
          <cell r="D143">
            <v>190.01999999999998</v>
          </cell>
          <cell r="E143">
            <v>69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274</v>
          </cell>
          <cell r="Q143">
            <v>640.84000000000015</v>
          </cell>
          <cell r="R143">
            <v>274</v>
          </cell>
          <cell r="S143">
            <v>640.84000000000015</v>
          </cell>
          <cell r="T143">
            <v>0</v>
          </cell>
          <cell r="U143">
            <v>0</v>
          </cell>
          <cell r="Y143">
            <v>96</v>
          </cell>
          <cell r="Z143">
            <v>229.79999999999995</v>
          </cell>
          <cell r="AA143">
            <v>96</v>
          </cell>
          <cell r="AB143">
            <v>229.79999999999995</v>
          </cell>
        </row>
        <row r="145">
          <cell r="Q145">
            <v>0</v>
          </cell>
          <cell r="R145">
            <v>0</v>
          </cell>
          <cell r="S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3327</v>
          </cell>
          <cell r="D164">
            <v>199.62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6394</v>
          </cell>
          <cell r="Q166">
            <v>191.82</v>
          </cell>
          <cell r="R166">
            <v>6394</v>
          </cell>
          <cell r="S166">
            <v>191.82</v>
          </cell>
          <cell r="Y166">
            <v>1599</v>
          </cell>
          <cell r="Z166">
            <v>47.97</v>
          </cell>
          <cell r="AA166">
            <v>1599</v>
          </cell>
          <cell r="AB166">
            <v>47.97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3327</v>
          </cell>
          <cell r="D168">
            <v>199.62</v>
          </cell>
          <cell r="E168">
            <v>0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6394</v>
          </cell>
          <cell r="Q168">
            <v>191.82</v>
          </cell>
          <cell r="R168">
            <v>6394</v>
          </cell>
          <cell r="S168">
            <v>191.82</v>
          </cell>
          <cell r="T168">
            <v>0</v>
          </cell>
          <cell r="U168">
            <v>0</v>
          </cell>
          <cell r="Y168">
            <v>1599</v>
          </cell>
          <cell r="Z168">
            <v>47.97</v>
          </cell>
          <cell r="AA168">
            <v>1599</v>
          </cell>
          <cell r="AB168">
            <v>47.97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Q172">
            <v>0</v>
          </cell>
          <cell r="R172">
            <v>0</v>
          </cell>
          <cell r="S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C175">
            <v>0</v>
          </cell>
          <cell r="D175">
            <v>0</v>
          </cell>
        </row>
        <row r="176">
          <cell r="C176">
            <v>37233</v>
          </cell>
          <cell r="D176">
            <v>2233.98</v>
          </cell>
          <cell r="P176">
            <v>37233</v>
          </cell>
          <cell r="Q176">
            <v>2233.98</v>
          </cell>
          <cell r="R176">
            <v>37233</v>
          </cell>
          <cell r="S176">
            <v>2233.98</v>
          </cell>
          <cell r="Y176">
            <v>9500</v>
          </cell>
          <cell r="Z176">
            <v>570</v>
          </cell>
          <cell r="AA176">
            <v>9500</v>
          </cell>
          <cell r="AB176">
            <v>570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37233</v>
          </cell>
          <cell r="D180">
            <v>2233.98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37233</v>
          </cell>
          <cell r="Q180">
            <v>2233.98</v>
          </cell>
          <cell r="R180">
            <v>37233</v>
          </cell>
          <cell r="S180">
            <v>2233.98</v>
          </cell>
          <cell r="T180">
            <v>0</v>
          </cell>
          <cell r="U180">
            <v>0</v>
          </cell>
          <cell r="Y180">
            <v>9500</v>
          </cell>
          <cell r="Z180">
            <v>570</v>
          </cell>
          <cell r="AA180">
            <v>9500</v>
          </cell>
          <cell r="AB180">
            <v>570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40560</v>
          </cell>
          <cell r="D193">
            <v>2433.6</v>
          </cell>
          <cell r="E193">
            <v>0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43627</v>
          </cell>
          <cell r="Q193">
            <v>2425.8000000000002</v>
          </cell>
          <cell r="R193">
            <v>43627</v>
          </cell>
          <cell r="S193">
            <v>2425.8000000000002</v>
          </cell>
          <cell r="T193">
            <v>0</v>
          </cell>
          <cell r="U193">
            <v>0</v>
          </cell>
          <cell r="Y193">
            <v>11099</v>
          </cell>
          <cell r="Z193">
            <v>617.97</v>
          </cell>
          <cell r="AA193">
            <v>11099</v>
          </cell>
          <cell r="AB193">
            <v>617.97</v>
          </cell>
        </row>
        <row r="197">
          <cell r="P197">
            <v>37234</v>
          </cell>
          <cell r="Q197">
            <v>55.850999999999999</v>
          </cell>
          <cell r="R197">
            <v>37234</v>
          </cell>
          <cell r="S197">
            <v>55.850999999999999</v>
          </cell>
          <cell r="Y197">
            <v>37234</v>
          </cell>
          <cell r="Z197">
            <v>55.850999999999999</v>
          </cell>
          <cell r="AA197">
            <v>37234</v>
          </cell>
          <cell r="AB197">
            <v>55.850999999999999</v>
          </cell>
        </row>
        <row r="198">
          <cell r="P198">
            <v>30</v>
          </cell>
          <cell r="Q198">
            <v>4.4999999999999998E-2</v>
          </cell>
          <cell r="R198">
            <v>30</v>
          </cell>
          <cell r="S198">
            <v>4.4999999999999998E-2</v>
          </cell>
          <cell r="Y198">
            <v>30</v>
          </cell>
          <cell r="Z198">
            <v>4.4999999999999998E-2</v>
          </cell>
          <cell r="AA198">
            <v>30</v>
          </cell>
          <cell r="AB198">
            <v>4.4999999999999998E-2</v>
          </cell>
        </row>
        <row r="199">
          <cell r="C199">
            <v>9</v>
          </cell>
          <cell r="D199">
            <v>1.35E-2</v>
          </cell>
          <cell r="P199">
            <v>21</v>
          </cell>
          <cell r="Q199">
            <v>3.15E-2</v>
          </cell>
          <cell r="R199">
            <v>21</v>
          </cell>
          <cell r="S199">
            <v>3.15E-2</v>
          </cell>
          <cell r="Y199">
            <v>21</v>
          </cell>
          <cell r="Z199">
            <v>3.15E-2</v>
          </cell>
          <cell r="AA199">
            <v>21</v>
          </cell>
          <cell r="AB199">
            <v>3.15E-2</v>
          </cell>
        </row>
        <row r="200">
          <cell r="P200">
            <v>56602</v>
          </cell>
          <cell r="Q200">
            <v>84.903000000000006</v>
          </cell>
          <cell r="R200">
            <v>56602</v>
          </cell>
          <cell r="S200">
            <v>84.903000000000006</v>
          </cell>
          <cell r="Y200">
            <v>56602</v>
          </cell>
          <cell r="Z200">
            <v>84.903000000000006</v>
          </cell>
          <cell r="AA200">
            <v>56602</v>
          </cell>
          <cell r="AB200">
            <v>84.903000000000006</v>
          </cell>
        </row>
        <row r="201">
          <cell r="C201">
            <v>30</v>
          </cell>
          <cell r="D201">
            <v>4.4999999999999998E-2</v>
          </cell>
          <cell r="P201">
            <v>84</v>
          </cell>
          <cell r="Q201">
            <v>0.126</v>
          </cell>
          <cell r="R201">
            <v>84</v>
          </cell>
          <cell r="S201">
            <v>0.126</v>
          </cell>
          <cell r="Y201">
            <v>84</v>
          </cell>
          <cell r="Z201">
            <v>0.126</v>
          </cell>
          <cell r="AA201">
            <v>84</v>
          </cell>
          <cell r="AB201">
            <v>0.126</v>
          </cell>
        </row>
        <row r="202">
          <cell r="C202">
            <v>24</v>
          </cell>
          <cell r="D202">
            <v>3.6000000000000004E-2</v>
          </cell>
          <cell r="P202">
            <v>102</v>
          </cell>
          <cell r="Q202">
            <v>0.153</v>
          </cell>
          <cell r="R202">
            <v>102</v>
          </cell>
          <cell r="S202">
            <v>0.153</v>
          </cell>
          <cell r="Y202">
            <v>102</v>
          </cell>
          <cell r="Z202">
            <v>0.153</v>
          </cell>
          <cell r="AA202">
            <v>102</v>
          </cell>
          <cell r="AB202">
            <v>0.153</v>
          </cell>
        </row>
        <row r="203">
          <cell r="P203">
            <v>48431</v>
          </cell>
          <cell r="Q203">
            <v>121.0775</v>
          </cell>
          <cell r="R203">
            <v>48431</v>
          </cell>
          <cell r="S203">
            <v>121.0775</v>
          </cell>
          <cell r="Y203">
            <v>48431</v>
          </cell>
          <cell r="Z203">
            <v>121.0775</v>
          </cell>
          <cell r="AA203">
            <v>48431</v>
          </cell>
          <cell r="AB203">
            <v>121.0775</v>
          </cell>
        </row>
        <row r="204">
          <cell r="C204">
            <v>77</v>
          </cell>
          <cell r="D204">
            <v>0.1925</v>
          </cell>
          <cell r="P204">
            <v>35</v>
          </cell>
          <cell r="Q204">
            <v>8.7500000000000008E-2</v>
          </cell>
          <cell r="R204">
            <v>35</v>
          </cell>
          <cell r="S204">
            <v>8.7500000000000008E-2</v>
          </cell>
          <cell r="Y204">
            <v>35</v>
          </cell>
          <cell r="Z204">
            <v>8.7500000000000008E-2</v>
          </cell>
          <cell r="AA204">
            <v>35</v>
          </cell>
          <cell r="AB204">
            <v>8.7500000000000008E-2</v>
          </cell>
        </row>
        <row r="205">
          <cell r="C205">
            <v>22</v>
          </cell>
          <cell r="D205">
            <v>5.5E-2</v>
          </cell>
          <cell r="P205">
            <v>81</v>
          </cell>
          <cell r="Q205">
            <v>0.20250000000000001</v>
          </cell>
          <cell r="R205">
            <v>81</v>
          </cell>
          <cell r="S205">
            <v>0.20250000000000001</v>
          </cell>
          <cell r="Y205">
            <v>81</v>
          </cell>
          <cell r="Z205">
            <v>0.20250000000000001</v>
          </cell>
          <cell r="AA205">
            <v>81</v>
          </cell>
          <cell r="AB205">
            <v>0.20250000000000001</v>
          </cell>
        </row>
        <row r="206">
          <cell r="C206">
            <v>162</v>
          </cell>
          <cell r="D206">
            <v>0.34200000000000003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142620</v>
          </cell>
          <cell r="Q206">
            <v>262.47699999999998</v>
          </cell>
          <cell r="R206">
            <v>142620</v>
          </cell>
          <cell r="S206">
            <v>262.47699999999998</v>
          </cell>
          <cell r="T206">
            <v>0</v>
          </cell>
          <cell r="U206">
            <v>0</v>
          </cell>
          <cell r="Y206">
            <v>142620</v>
          </cell>
          <cell r="Z206">
            <v>262.47699999999998</v>
          </cell>
          <cell r="AA206">
            <v>142620</v>
          </cell>
          <cell r="AB206">
            <v>262.47699999999998</v>
          </cell>
        </row>
        <row r="208">
          <cell r="C208">
            <v>87213</v>
          </cell>
          <cell r="D208">
            <v>348.85200000000003</v>
          </cell>
          <cell r="E208">
            <v>87213</v>
          </cell>
          <cell r="F208">
            <v>348.85200000000003</v>
          </cell>
          <cell r="P208">
            <v>79331</v>
          </cell>
          <cell r="Q208">
            <v>317.32400000000001</v>
          </cell>
          <cell r="R208">
            <v>79331</v>
          </cell>
          <cell r="S208">
            <v>317.32400000000001</v>
          </cell>
          <cell r="Y208">
            <v>79331</v>
          </cell>
          <cell r="Z208">
            <v>317.32400000000001</v>
          </cell>
          <cell r="AA208">
            <v>79331</v>
          </cell>
          <cell r="AB208">
            <v>317.32400000000001</v>
          </cell>
        </row>
        <row r="209">
          <cell r="C209">
            <v>8859</v>
          </cell>
          <cell r="D209">
            <v>35.436</v>
          </cell>
          <cell r="E209">
            <v>8859</v>
          </cell>
          <cell r="F209">
            <v>35.436</v>
          </cell>
          <cell r="P209">
            <v>11082</v>
          </cell>
          <cell r="Q209">
            <v>44.328000000000003</v>
          </cell>
          <cell r="R209">
            <v>11082</v>
          </cell>
          <cell r="S209">
            <v>44.328000000000003</v>
          </cell>
          <cell r="Y209">
            <v>11082</v>
          </cell>
          <cell r="Z209">
            <v>44.328000000000003</v>
          </cell>
          <cell r="AA209">
            <v>11082</v>
          </cell>
          <cell r="AB209">
            <v>44.328000000000003</v>
          </cell>
        </row>
        <row r="210">
          <cell r="C210">
            <v>2320</v>
          </cell>
          <cell r="D210">
            <v>9.2799999999999994</v>
          </cell>
          <cell r="E210">
            <v>2320</v>
          </cell>
          <cell r="F210">
            <v>9.2799999999999994</v>
          </cell>
          <cell r="P210">
            <v>3261</v>
          </cell>
          <cell r="Q210">
            <v>13.044</v>
          </cell>
          <cell r="R210">
            <v>3261</v>
          </cell>
          <cell r="S210">
            <v>13.044</v>
          </cell>
          <cell r="Y210">
            <v>3261</v>
          </cell>
          <cell r="Z210">
            <v>13.044</v>
          </cell>
          <cell r="AA210">
            <v>3261</v>
          </cell>
          <cell r="AB210">
            <v>13.044</v>
          </cell>
        </row>
        <row r="211">
          <cell r="C211">
            <v>56025</v>
          </cell>
          <cell r="D211">
            <v>224.1</v>
          </cell>
          <cell r="E211">
            <v>56025</v>
          </cell>
          <cell r="F211">
            <v>224.1</v>
          </cell>
          <cell r="P211">
            <v>44889</v>
          </cell>
          <cell r="Q211">
            <v>179.55600000000001</v>
          </cell>
          <cell r="R211">
            <v>44889</v>
          </cell>
          <cell r="S211">
            <v>179.55600000000001</v>
          </cell>
          <cell r="Y211">
            <v>44889</v>
          </cell>
          <cell r="Z211">
            <v>179.55600000000001</v>
          </cell>
          <cell r="AA211">
            <v>44889</v>
          </cell>
          <cell r="AB211">
            <v>179.55600000000001</v>
          </cell>
        </row>
        <row r="212">
          <cell r="C212">
            <v>154417</v>
          </cell>
          <cell r="D212">
            <v>617.66800000000001</v>
          </cell>
          <cell r="E212">
            <v>154417</v>
          </cell>
          <cell r="F212">
            <v>617.66800000000001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138563</v>
          </cell>
          <cell r="Q212">
            <v>554.25200000000007</v>
          </cell>
          <cell r="R212">
            <v>138563</v>
          </cell>
          <cell r="S212">
            <v>554.25200000000007</v>
          </cell>
          <cell r="T212">
            <v>0</v>
          </cell>
          <cell r="U212">
            <v>0</v>
          </cell>
          <cell r="Y212">
            <v>138563</v>
          </cell>
          <cell r="Z212">
            <v>554.25200000000007</v>
          </cell>
          <cell r="AA212">
            <v>138563</v>
          </cell>
          <cell r="AB212">
            <v>554.25200000000007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1416</v>
          </cell>
          <cell r="D241">
            <v>7289.5679999999993</v>
          </cell>
          <cell r="E241">
            <v>1416</v>
          </cell>
          <cell r="F241">
            <v>7289.5679999999993</v>
          </cell>
          <cell r="P241">
            <v>1416</v>
          </cell>
          <cell r="Q241">
            <v>7748.3520000000008</v>
          </cell>
          <cell r="R241">
            <v>1416</v>
          </cell>
          <cell r="S241">
            <v>7748.3520000000008</v>
          </cell>
          <cell r="Y241">
            <v>1416</v>
          </cell>
          <cell r="Z241">
            <v>7748.3520000000008</v>
          </cell>
          <cell r="AA241">
            <v>1416</v>
          </cell>
          <cell r="AB241">
            <v>7748.3520000000008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41</v>
          </cell>
          <cell r="D246">
            <v>295.49520000000001</v>
          </cell>
          <cell r="E246">
            <v>41</v>
          </cell>
          <cell r="F246">
            <v>295.49520000000001</v>
          </cell>
          <cell r="P246">
            <v>41</v>
          </cell>
          <cell r="Q246">
            <v>314.38800000000003</v>
          </cell>
          <cell r="R246">
            <v>41</v>
          </cell>
          <cell r="S246">
            <v>314.38800000000003</v>
          </cell>
          <cell r="Y246">
            <v>41</v>
          </cell>
          <cell r="Z246">
            <v>314.38800000000003</v>
          </cell>
          <cell r="AA246">
            <v>41</v>
          </cell>
          <cell r="AB246">
            <v>314.38800000000003</v>
          </cell>
        </row>
        <row r="247">
          <cell r="C247">
            <v>40</v>
          </cell>
          <cell r="D247">
            <v>288.28800000000001</v>
          </cell>
          <cell r="E247">
            <v>40</v>
          </cell>
          <cell r="F247">
            <v>288.28800000000001</v>
          </cell>
          <cell r="P247">
            <v>40</v>
          </cell>
          <cell r="Q247">
            <v>306.72000000000003</v>
          </cell>
          <cell r="R247">
            <v>40</v>
          </cell>
          <cell r="S247">
            <v>306.72000000000003</v>
          </cell>
          <cell r="Y247">
            <v>40</v>
          </cell>
          <cell r="Z247">
            <v>306.72000000000003</v>
          </cell>
          <cell r="AA247">
            <v>40</v>
          </cell>
          <cell r="AB247">
            <v>306.72000000000003</v>
          </cell>
        </row>
        <row r="248">
          <cell r="C248">
            <v>40</v>
          </cell>
          <cell r="D248">
            <v>288.28800000000001</v>
          </cell>
          <cell r="E248">
            <v>40</v>
          </cell>
          <cell r="F248">
            <v>288.28800000000001</v>
          </cell>
          <cell r="P248">
            <v>40</v>
          </cell>
          <cell r="Q248">
            <v>306.72000000000003</v>
          </cell>
          <cell r="R248">
            <v>40</v>
          </cell>
          <cell r="S248">
            <v>306.72000000000003</v>
          </cell>
          <cell r="Y248">
            <v>40</v>
          </cell>
          <cell r="Z248">
            <v>306.72000000000003</v>
          </cell>
          <cell r="AA248">
            <v>40</v>
          </cell>
          <cell r="AB248">
            <v>306.72000000000003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45</v>
          </cell>
          <cell r="D255">
            <v>53.999999999999993</v>
          </cell>
          <cell r="E255">
            <v>45</v>
          </cell>
          <cell r="F255">
            <v>53.999999999999993</v>
          </cell>
          <cell r="P255">
            <v>45</v>
          </cell>
          <cell r="Q255">
            <v>53.999999999999993</v>
          </cell>
          <cell r="R255">
            <v>45</v>
          </cell>
          <cell r="S255">
            <v>53.999999999999993</v>
          </cell>
          <cell r="Y255">
            <v>45</v>
          </cell>
          <cell r="Z255">
            <v>53.999999999999993</v>
          </cell>
          <cell r="AA255">
            <v>45</v>
          </cell>
          <cell r="AB255">
            <v>53.999999999999993</v>
          </cell>
        </row>
        <row r="256">
          <cell r="C256">
            <v>21</v>
          </cell>
          <cell r="D256">
            <v>25.2</v>
          </cell>
          <cell r="E256">
            <v>21</v>
          </cell>
          <cell r="F256">
            <v>25.2</v>
          </cell>
          <cell r="P256">
            <v>21</v>
          </cell>
          <cell r="Q256">
            <v>25.2</v>
          </cell>
          <cell r="R256">
            <v>21</v>
          </cell>
          <cell r="S256">
            <v>25.2</v>
          </cell>
          <cell r="Y256">
            <v>21</v>
          </cell>
          <cell r="Z256">
            <v>25.2</v>
          </cell>
          <cell r="AA256">
            <v>21</v>
          </cell>
          <cell r="AB256">
            <v>25.2</v>
          </cell>
        </row>
        <row r="257">
          <cell r="C257">
            <v>77</v>
          </cell>
          <cell r="D257">
            <v>92.4</v>
          </cell>
          <cell r="E257">
            <v>77</v>
          </cell>
          <cell r="F257">
            <v>92.4</v>
          </cell>
          <cell r="P257">
            <v>77</v>
          </cell>
          <cell r="Q257">
            <v>92.4</v>
          </cell>
          <cell r="R257">
            <v>77</v>
          </cell>
          <cell r="S257">
            <v>92.4</v>
          </cell>
          <cell r="Y257">
            <v>77</v>
          </cell>
          <cell r="Z257">
            <v>92.4</v>
          </cell>
          <cell r="AA257">
            <v>77</v>
          </cell>
          <cell r="AB257">
            <v>92.4</v>
          </cell>
        </row>
        <row r="258">
          <cell r="C258">
            <v>1680</v>
          </cell>
          <cell r="D258">
            <v>8333.2392</v>
          </cell>
          <cell r="E258">
            <v>1680</v>
          </cell>
          <cell r="F258">
            <v>8333.2392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1680</v>
          </cell>
          <cell r="Q258">
            <v>8847.7800000000007</v>
          </cell>
          <cell r="R258">
            <v>1680</v>
          </cell>
          <cell r="S258">
            <v>8847.7800000000007</v>
          </cell>
          <cell r="T258">
            <v>0</v>
          </cell>
          <cell r="U258">
            <v>0</v>
          </cell>
          <cell r="Y258">
            <v>1680</v>
          </cell>
          <cell r="Z258">
            <v>8847.7800000000007</v>
          </cell>
          <cell r="AA258">
            <v>1680</v>
          </cell>
          <cell r="AB258">
            <v>8847.7800000000007</v>
          </cell>
        </row>
        <row r="259">
          <cell r="C259">
            <v>1680</v>
          </cell>
          <cell r="D259">
            <v>8333.2392</v>
          </cell>
          <cell r="E259">
            <v>1680</v>
          </cell>
          <cell r="F259">
            <v>8333.2392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1680</v>
          </cell>
          <cell r="Q259">
            <v>8847.7800000000007</v>
          </cell>
          <cell r="R259">
            <v>1680</v>
          </cell>
          <cell r="S259">
            <v>8847.7800000000007</v>
          </cell>
          <cell r="T259">
            <v>0</v>
          </cell>
          <cell r="U259">
            <v>0</v>
          </cell>
          <cell r="Y259">
            <v>1680</v>
          </cell>
          <cell r="Z259">
            <v>8847.7800000000007</v>
          </cell>
          <cell r="AA259">
            <v>1680</v>
          </cell>
          <cell r="AB259">
            <v>8847.7800000000007</v>
          </cell>
        </row>
        <row r="260">
          <cell r="C260">
            <v>1680</v>
          </cell>
          <cell r="D260">
            <v>8333.2392</v>
          </cell>
          <cell r="E260">
            <v>1680</v>
          </cell>
          <cell r="F260">
            <v>8333.2392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1680</v>
          </cell>
          <cell r="Q260">
            <v>8847.7800000000007</v>
          </cell>
          <cell r="R260">
            <v>1680</v>
          </cell>
          <cell r="S260">
            <v>8847.7800000000007</v>
          </cell>
          <cell r="T260">
            <v>0</v>
          </cell>
          <cell r="U260">
            <v>0</v>
          </cell>
          <cell r="Y260">
            <v>1680</v>
          </cell>
          <cell r="Z260">
            <v>8847.7800000000007</v>
          </cell>
          <cell r="AA260">
            <v>1680</v>
          </cell>
          <cell r="AB260">
            <v>8847.7800000000007</v>
          </cell>
        </row>
        <row r="264">
          <cell r="C264">
            <v>1463</v>
          </cell>
          <cell r="D264">
            <v>10.241</v>
          </cell>
          <cell r="E264">
            <v>1360</v>
          </cell>
          <cell r="F264">
            <v>9.52</v>
          </cell>
          <cell r="P264">
            <v>1387</v>
          </cell>
          <cell r="Q264">
            <v>13.870000000000001</v>
          </cell>
          <cell r="R264">
            <v>1387</v>
          </cell>
          <cell r="S264">
            <v>13.870000000000001</v>
          </cell>
          <cell r="Y264">
            <v>1387</v>
          </cell>
          <cell r="Z264">
            <v>13.870000000000001</v>
          </cell>
          <cell r="AA264">
            <v>1387</v>
          </cell>
          <cell r="AB264">
            <v>13.870000000000001</v>
          </cell>
        </row>
        <row r="265">
          <cell r="C265">
            <v>1611</v>
          </cell>
          <cell r="D265">
            <v>11.277000000000001</v>
          </cell>
          <cell r="E265">
            <v>1486</v>
          </cell>
          <cell r="F265">
            <v>6.69</v>
          </cell>
          <cell r="P265">
            <v>1643</v>
          </cell>
          <cell r="Q265">
            <v>16.43</v>
          </cell>
          <cell r="R265">
            <v>1643</v>
          </cell>
          <cell r="S265">
            <v>16.43</v>
          </cell>
          <cell r="Y265">
            <v>1643</v>
          </cell>
          <cell r="Z265">
            <v>16.43</v>
          </cell>
          <cell r="AA265">
            <v>1643</v>
          </cell>
          <cell r="AB265">
            <v>16.43</v>
          </cell>
        </row>
        <row r="266">
          <cell r="C266">
            <v>1947</v>
          </cell>
          <cell r="D266">
            <v>13.629</v>
          </cell>
          <cell r="P266">
            <v>1874</v>
          </cell>
          <cell r="Q266">
            <v>18.740000000000002</v>
          </cell>
          <cell r="R266">
            <v>1874</v>
          </cell>
          <cell r="S266">
            <v>18.740000000000002</v>
          </cell>
          <cell r="Y266">
            <v>1874</v>
          </cell>
          <cell r="Z266">
            <v>18.740000000000002</v>
          </cell>
          <cell r="AA266">
            <v>1874</v>
          </cell>
          <cell r="AB266">
            <v>18.740000000000002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1463</v>
          </cell>
          <cell r="D268">
            <v>8.7780000000000005</v>
          </cell>
          <cell r="P268">
            <v>1387</v>
          </cell>
          <cell r="Q268">
            <v>13.870000000000001</v>
          </cell>
          <cell r="R268">
            <v>1387</v>
          </cell>
          <cell r="S268">
            <v>13.870000000000001</v>
          </cell>
          <cell r="Y268">
            <v>1387</v>
          </cell>
          <cell r="Z268">
            <v>13.870000000000001</v>
          </cell>
          <cell r="AA268">
            <v>1387</v>
          </cell>
          <cell r="AB268">
            <v>13.870000000000001</v>
          </cell>
        </row>
        <row r="269">
          <cell r="C269">
            <v>1611</v>
          </cell>
          <cell r="D269">
            <v>9.6660000000000004</v>
          </cell>
          <cell r="P269">
            <v>1643</v>
          </cell>
          <cell r="Q269">
            <v>16.43</v>
          </cell>
          <cell r="R269">
            <v>1643</v>
          </cell>
          <cell r="S269">
            <v>16.43</v>
          </cell>
          <cell r="Y269">
            <v>1643</v>
          </cell>
          <cell r="Z269">
            <v>16.43</v>
          </cell>
          <cell r="AA269">
            <v>1643</v>
          </cell>
          <cell r="AB269">
            <v>16.43</v>
          </cell>
        </row>
        <row r="270">
          <cell r="C270">
            <v>1947</v>
          </cell>
          <cell r="D270">
            <v>11.682</v>
          </cell>
          <cell r="P270">
            <v>1874</v>
          </cell>
          <cell r="Q270">
            <v>18.740000000000002</v>
          </cell>
          <cell r="R270">
            <v>1874</v>
          </cell>
          <cell r="S270">
            <v>18.740000000000002</v>
          </cell>
          <cell r="Y270">
            <v>1874</v>
          </cell>
          <cell r="Z270">
            <v>18.740000000000002</v>
          </cell>
          <cell r="AA270">
            <v>1874</v>
          </cell>
          <cell r="AB270">
            <v>18.740000000000002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10</v>
          </cell>
          <cell r="D277">
            <v>0.14000000000000001</v>
          </cell>
          <cell r="E277">
            <v>10</v>
          </cell>
          <cell r="F277">
            <v>0.14000000000000001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10</v>
          </cell>
          <cell r="D278">
            <v>0.14000000000000001</v>
          </cell>
          <cell r="E278">
            <v>10</v>
          </cell>
          <cell r="F278">
            <v>0.14000000000000001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10</v>
          </cell>
          <cell r="D279">
            <v>0.14000000000000001</v>
          </cell>
          <cell r="E279">
            <v>10</v>
          </cell>
          <cell r="F279">
            <v>0.14000000000000001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10</v>
          </cell>
          <cell r="D281">
            <v>0.2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100</v>
          </cell>
          <cell r="D282">
            <v>1.6</v>
          </cell>
          <cell r="E282">
            <v>100</v>
          </cell>
          <cell r="F282">
            <v>1.6</v>
          </cell>
          <cell r="P282">
            <v>186</v>
          </cell>
          <cell r="Q282">
            <v>3.72</v>
          </cell>
          <cell r="R282">
            <v>186</v>
          </cell>
          <cell r="S282">
            <v>3.72</v>
          </cell>
          <cell r="Y282">
            <v>186</v>
          </cell>
          <cell r="Z282">
            <v>2.976</v>
          </cell>
          <cell r="AA282">
            <v>186</v>
          </cell>
          <cell r="AB282">
            <v>2.976</v>
          </cell>
        </row>
        <row r="283">
          <cell r="C283">
            <v>5161</v>
          </cell>
          <cell r="D283">
            <v>67.492999999999995</v>
          </cell>
          <cell r="E283">
            <v>130</v>
          </cell>
          <cell r="F283">
            <v>18.230000000000004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5240</v>
          </cell>
          <cell r="Q283">
            <v>104.88000000000001</v>
          </cell>
          <cell r="R283">
            <v>5240</v>
          </cell>
          <cell r="S283">
            <v>104.88000000000001</v>
          </cell>
          <cell r="T283">
            <v>0</v>
          </cell>
          <cell r="U283">
            <v>0</v>
          </cell>
          <cell r="Y283">
            <v>5240</v>
          </cell>
          <cell r="Z283">
            <v>104.05600000000001</v>
          </cell>
          <cell r="AA283">
            <v>5240</v>
          </cell>
          <cell r="AB283">
            <v>104.05600000000001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48</v>
          </cell>
          <cell r="D287">
            <v>92.16</v>
          </cell>
          <cell r="E287">
            <v>48</v>
          </cell>
          <cell r="F287">
            <v>92.16</v>
          </cell>
          <cell r="P287">
            <v>48</v>
          </cell>
          <cell r="Q287">
            <v>101.376</v>
          </cell>
          <cell r="R287">
            <v>48</v>
          </cell>
          <cell r="S287">
            <v>101.376</v>
          </cell>
          <cell r="Y287">
            <v>48</v>
          </cell>
          <cell r="Z287">
            <v>101.376</v>
          </cell>
          <cell r="AA287">
            <v>48</v>
          </cell>
          <cell r="AB287">
            <v>101.376</v>
          </cell>
        </row>
        <row r="288">
          <cell r="C288">
            <v>24</v>
          </cell>
          <cell r="D288">
            <v>46.08</v>
          </cell>
          <cell r="E288">
            <v>24</v>
          </cell>
          <cell r="F288">
            <v>46.08</v>
          </cell>
          <cell r="P288">
            <v>24</v>
          </cell>
          <cell r="Q288">
            <v>50.688000000000002</v>
          </cell>
          <cell r="R288">
            <v>24</v>
          </cell>
          <cell r="S288">
            <v>50.688000000000002</v>
          </cell>
          <cell r="Y288">
            <v>24</v>
          </cell>
          <cell r="Z288">
            <v>50.688000000000002</v>
          </cell>
          <cell r="AA288">
            <v>24</v>
          </cell>
          <cell r="AB288">
            <v>50.688000000000002</v>
          </cell>
        </row>
        <row r="289">
          <cell r="C289">
            <v>24</v>
          </cell>
          <cell r="D289">
            <v>46.08</v>
          </cell>
          <cell r="E289">
            <v>24</v>
          </cell>
          <cell r="F289">
            <v>46.08</v>
          </cell>
          <cell r="P289">
            <v>24</v>
          </cell>
          <cell r="Q289">
            <v>50.688000000000002</v>
          </cell>
          <cell r="R289">
            <v>24</v>
          </cell>
          <cell r="S289">
            <v>50.688000000000002</v>
          </cell>
          <cell r="Y289">
            <v>24</v>
          </cell>
          <cell r="Z289">
            <v>50.688000000000002</v>
          </cell>
          <cell r="AA289">
            <v>24</v>
          </cell>
          <cell r="AB289">
            <v>50.688000000000002</v>
          </cell>
        </row>
        <row r="290">
          <cell r="E290">
            <v>0</v>
          </cell>
          <cell r="F290">
            <v>0</v>
          </cell>
          <cell r="P290">
            <v>24</v>
          </cell>
          <cell r="Q290">
            <v>34.56</v>
          </cell>
          <cell r="R290">
            <v>24</v>
          </cell>
          <cell r="S290">
            <v>34.56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Q291">
            <v>0</v>
          </cell>
          <cell r="R291">
            <v>0</v>
          </cell>
          <cell r="S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24</v>
          </cell>
          <cell r="Q292">
            <v>24</v>
          </cell>
          <cell r="R292">
            <v>24</v>
          </cell>
          <cell r="S292">
            <v>24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24</v>
          </cell>
          <cell r="D293">
            <v>12</v>
          </cell>
          <cell r="E293">
            <v>24</v>
          </cell>
          <cell r="F293">
            <v>12</v>
          </cell>
          <cell r="P293">
            <v>24</v>
          </cell>
          <cell r="Q293">
            <v>12</v>
          </cell>
          <cell r="R293">
            <v>24</v>
          </cell>
          <cell r="S293">
            <v>12</v>
          </cell>
          <cell r="Y293">
            <v>24</v>
          </cell>
          <cell r="Z293">
            <v>12</v>
          </cell>
          <cell r="AA293">
            <v>24</v>
          </cell>
          <cell r="AB293">
            <v>12</v>
          </cell>
        </row>
        <row r="294">
          <cell r="C294">
            <v>24</v>
          </cell>
          <cell r="D294">
            <v>7.1999999999999993</v>
          </cell>
          <cell r="E294">
            <v>24</v>
          </cell>
          <cell r="F294">
            <v>7.1999999999999993</v>
          </cell>
          <cell r="P294">
            <v>24</v>
          </cell>
          <cell r="Q294">
            <v>7.1999999999999993</v>
          </cell>
          <cell r="R294">
            <v>24</v>
          </cell>
          <cell r="S294">
            <v>7.1999999999999993</v>
          </cell>
          <cell r="Y294">
            <v>24</v>
          </cell>
          <cell r="Z294">
            <v>7.1999999999999993</v>
          </cell>
          <cell r="AA294">
            <v>24</v>
          </cell>
          <cell r="AB294">
            <v>7.1999999999999993</v>
          </cell>
        </row>
        <row r="295">
          <cell r="E295">
            <v>0</v>
          </cell>
          <cell r="F295">
            <v>0</v>
          </cell>
          <cell r="P295">
            <v>24</v>
          </cell>
          <cell r="Q295">
            <v>2.4000000000000004</v>
          </cell>
          <cell r="R295">
            <v>24</v>
          </cell>
          <cell r="S295">
            <v>2.4000000000000004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24</v>
          </cell>
          <cell r="Q296">
            <v>2.4000000000000004</v>
          </cell>
          <cell r="R296">
            <v>24</v>
          </cell>
          <cell r="S296">
            <v>2.4000000000000004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24</v>
          </cell>
          <cell r="D297">
            <v>203.51999999999998</v>
          </cell>
          <cell r="E297">
            <v>24</v>
          </cell>
          <cell r="F297">
            <v>203.51999999999998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24</v>
          </cell>
          <cell r="Q297">
            <v>285.31199999999995</v>
          </cell>
          <cell r="R297">
            <v>24</v>
          </cell>
          <cell r="S297">
            <v>285.31199999999995</v>
          </cell>
          <cell r="T297">
            <v>0</v>
          </cell>
          <cell r="U297">
            <v>0</v>
          </cell>
          <cell r="Y297">
            <v>24</v>
          </cell>
          <cell r="Z297">
            <v>221.952</v>
          </cell>
          <cell r="AA297">
            <v>24</v>
          </cell>
          <cell r="AB297">
            <v>221.952</v>
          </cell>
        </row>
        <row r="299">
          <cell r="C299">
            <v>47</v>
          </cell>
          <cell r="D299">
            <v>91.367999999999995</v>
          </cell>
          <cell r="E299">
            <v>47</v>
          </cell>
          <cell r="F299">
            <v>91.367999999999995</v>
          </cell>
          <cell r="P299">
            <v>47</v>
          </cell>
          <cell r="Q299">
            <v>100.50479999999999</v>
          </cell>
          <cell r="R299">
            <v>47</v>
          </cell>
          <cell r="S299">
            <v>100.50479999999999</v>
          </cell>
          <cell r="Y299">
            <v>47</v>
          </cell>
          <cell r="Z299">
            <v>100.50479999999999</v>
          </cell>
          <cell r="AA299">
            <v>47</v>
          </cell>
          <cell r="AB299">
            <v>100.50479999999999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47</v>
          </cell>
          <cell r="Q301">
            <v>4.7</v>
          </cell>
          <cell r="R301">
            <v>47</v>
          </cell>
          <cell r="S301">
            <v>4.7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47</v>
          </cell>
          <cell r="D302">
            <v>4.7</v>
          </cell>
          <cell r="E302">
            <v>47</v>
          </cell>
          <cell r="F302">
            <v>4.7</v>
          </cell>
          <cell r="P302">
            <v>47</v>
          </cell>
          <cell r="Q302">
            <v>4.7</v>
          </cell>
          <cell r="R302">
            <v>47</v>
          </cell>
          <cell r="S302">
            <v>4.7</v>
          </cell>
          <cell r="Y302">
            <v>47</v>
          </cell>
          <cell r="Z302">
            <v>4.7</v>
          </cell>
          <cell r="AA302">
            <v>47</v>
          </cell>
          <cell r="AB302">
            <v>4.7</v>
          </cell>
        </row>
        <row r="303">
          <cell r="C303">
            <v>47</v>
          </cell>
          <cell r="D303">
            <v>5.64</v>
          </cell>
          <cell r="E303">
            <v>47</v>
          </cell>
          <cell r="F303">
            <v>5.64</v>
          </cell>
          <cell r="P303">
            <v>47</v>
          </cell>
          <cell r="Q303">
            <v>5.64</v>
          </cell>
          <cell r="R303">
            <v>47</v>
          </cell>
          <cell r="S303">
            <v>5.64</v>
          </cell>
          <cell r="Y303">
            <v>47</v>
          </cell>
          <cell r="Z303">
            <v>5.64</v>
          </cell>
          <cell r="AA303">
            <v>47</v>
          </cell>
          <cell r="AB303">
            <v>5.64</v>
          </cell>
        </row>
        <row r="304">
          <cell r="P304">
            <v>47</v>
          </cell>
          <cell r="Q304">
            <v>1.41</v>
          </cell>
          <cell r="R304">
            <v>47</v>
          </cell>
          <cell r="S304">
            <v>1.41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47</v>
          </cell>
          <cell r="Q305">
            <v>0.94000000000000006</v>
          </cell>
          <cell r="R305">
            <v>47</v>
          </cell>
          <cell r="S305">
            <v>0.94000000000000006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47</v>
          </cell>
          <cell r="D306">
            <v>101.708</v>
          </cell>
          <cell r="F306">
            <v>101.708</v>
          </cell>
          <cell r="J306">
            <v>0</v>
          </cell>
          <cell r="L306">
            <v>0</v>
          </cell>
          <cell r="P306">
            <v>47</v>
          </cell>
          <cell r="Q306">
            <v>117.89479999999999</v>
          </cell>
          <cell r="R306">
            <v>47</v>
          </cell>
          <cell r="S306">
            <v>117.89479999999999</v>
          </cell>
          <cell r="T306">
            <v>0</v>
          </cell>
          <cell r="U306">
            <v>0</v>
          </cell>
          <cell r="Y306">
            <v>47</v>
          </cell>
          <cell r="Z306">
            <v>110.84479999999999</v>
          </cell>
          <cell r="AA306">
            <v>47</v>
          </cell>
          <cell r="AB306">
            <v>110.84479999999999</v>
          </cell>
        </row>
        <row r="309">
          <cell r="AA309">
            <v>0</v>
          </cell>
          <cell r="AB309">
            <v>0</v>
          </cell>
        </row>
        <row r="310">
          <cell r="D310">
            <v>50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50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1387</v>
          </cell>
          <cell r="Q319">
            <v>6.9350000000000005</v>
          </cell>
          <cell r="R319">
            <v>1387</v>
          </cell>
          <cell r="S319">
            <v>6.9350000000000005</v>
          </cell>
          <cell r="Y319">
            <v>1387</v>
          </cell>
          <cell r="Z319">
            <v>6.9350000000000005</v>
          </cell>
          <cell r="AA319">
            <v>1387</v>
          </cell>
          <cell r="AB319">
            <v>6.9350000000000005</v>
          </cell>
        </row>
        <row r="320">
          <cell r="P320">
            <v>1643</v>
          </cell>
          <cell r="Q320">
            <v>8.2149999999999999</v>
          </cell>
          <cell r="R320">
            <v>1643</v>
          </cell>
          <cell r="S320">
            <v>8.2149999999999999</v>
          </cell>
          <cell r="Y320">
            <v>1643</v>
          </cell>
          <cell r="Z320">
            <v>8.2149999999999999</v>
          </cell>
          <cell r="AA320">
            <v>1643</v>
          </cell>
          <cell r="AB320">
            <v>8.2149999999999999</v>
          </cell>
        </row>
        <row r="321">
          <cell r="P321">
            <v>1874</v>
          </cell>
          <cell r="Q321">
            <v>9.370000000000001</v>
          </cell>
          <cell r="R321">
            <v>1874</v>
          </cell>
          <cell r="S321">
            <v>9.370000000000001</v>
          </cell>
          <cell r="Y321">
            <v>1874</v>
          </cell>
          <cell r="Z321">
            <v>9.370000000000001</v>
          </cell>
          <cell r="AA321">
            <v>1874</v>
          </cell>
          <cell r="AB321">
            <v>9.370000000000001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4904</v>
          </cell>
          <cell r="Q322">
            <v>24.520000000000003</v>
          </cell>
          <cell r="R322">
            <v>4904</v>
          </cell>
          <cell r="S322">
            <v>24.520000000000003</v>
          </cell>
          <cell r="T322">
            <v>0</v>
          </cell>
          <cell r="U322">
            <v>0</v>
          </cell>
          <cell r="Y322">
            <v>4904</v>
          </cell>
          <cell r="Z322">
            <v>24.520000000000003</v>
          </cell>
          <cell r="AA322">
            <v>4904</v>
          </cell>
          <cell r="AB322">
            <v>24.520000000000003</v>
          </cell>
        </row>
        <row r="324">
          <cell r="C324">
            <v>686</v>
          </cell>
          <cell r="D324">
            <v>34.300000000000004</v>
          </cell>
          <cell r="E324">
            <v>686</v>
          </cell>
          <cell r="F324">
            <v>34.300000000000004</v>
          </cell>
          <cell r="P324">
            <v>685</v>
          </cell>
          <cell r="Q324">
            <v>34.25</v>
          </cell>
          <cell r="R324">
            <v>685</v>
          </cell>
          <cell r="S324">
            <v>34.25</v>
          </cell>
          <cell r="Y324">
            <v>682</v>
          </cell>
          <cell r="Z324">
            <v>34.1</v>
          </cell>
          <cell r="AA324">
            <v>682</v>
          </cell>
          <cell r="AB324">
            <v>34.1</v>
          </cell>
        </row>
        <row r="325">
          <cell r="C325">
            <v>367</v>
          </cell>
          <cell r="D325">
            <v>25.69</v>
          </cell>
          <cell r="E325">
            <v>367</v>
          </cell>
          <cell r="F325">
            <v>25.69</v>
          </cell>
          <cell r="P325">
            <v>362</v>
          </cell>
          <cell r="Q325">
            <v>25.340000000000003</v>
          </cell>
          <cell r="R325">
            <v>362</v>
          </cell>
          <cell r="S325">
            <v>25.340000000000003</v>
          </cell>
          <cell r="Y325">
            <v>361</v>
          </cell>
          <cell r="Z325">
            <v>25.270000000000003</v>
          </cell>
          <cell r="AA325">
            <v>361</v>
          </cell>
          <cell r="AB325">
            <v>25.270000000000003</v>
          </cell>
        </row>
        <row r="326">
          <cell r="C326">
            <v>1053</v>
          </cell>
          <cell r="D326">
            <v>59.990000000000009</v>
          </cell>
          <cell r="E326">
            <v>1053</v>
          </cell>
          <cell r="F326">
            <v>59.990000000000009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1047</v>
          </cell>
          <cell r="Q326">
            <v>59.59</v>
          </cell>
          <cell r="R326">
            <v>1047</v>
          </cell>
          <cell r="S326">
            <v>59.59</v>
          </cell>
          <cell r="T326">
            <v>0</v>
          </cell>
          <cell r="U326">
            <v>0</v>
          </cell>
          <cell r="Y326">
            <v>1043</v>
          </cell>
          <cell r="Z326">
            <v>59.370000000000005</v>
          </cell>
          <cell r="AA326">
            <v>1043</v>
          </cell>
          <cell r="AB326">
            <v>59.370000000000005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711</v>
          </cell>
          <cell r="D332">
            <v>53.33</v>
          </cell>
          <cell r="E332">
            <v>711</v>
          </cell>
          <cell r="F332">
            <v>53.33</v>
          </cell>
          <cell r="P332">
            <v>728</v>
          </cell>
          <cell r="Q332">
            <v>54.6</v>
          </cell>
          <cell r="R332">
            <v>728</v>
          </cell>
          <cell r="S332">
            <v>54.6</v>
          </cell>
          <cell r="Y332">
            <v>728</v>
          </cell>
          <cell r="Z332">
            <v>54.6</v>
          </cell>
          <cell r="AA332">
            <v>728</v>
          </cell>
          <cell r="AB332">
            <v>54.6</v>
          </cell>
        </row>
        <row r="333">
          <cell r="C333">
            <v>711</v>
          </cell>
          <cell r="D333">
            <v>53.33</v>
          </cell>
          <cell r="E333">
            <v>711</v>
          </cell>
          <cell r="F333">
            <v>53.33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728</v>
          </cell>
          <cell r="Q333">
            <v>54.6</v>
          </cell>
          <cell r="R333">
            <v>728</v>
          </cell>
          <cell r="S333">
            <v>54.6</v>
          </cell>
          <cell r="T333">
            <v>0</v>
          </cell>
          <cell r="U333">
            <v>0</v>
          </cell>
          <cell r="Y333">
            <v>728</v>
          </cell>
          <cell r="Z333">
            <v>54.6</v>
          </cell>
          <cell r="AA333">
            <v>728</v>
          </cell>
          <cell r="AB333">
            <v>54.6</v>
          </cell>
        </row>
        <row r="336">
          <cell r="C336">
            <v>6160</v>
          </cell>
          <cell r="D336">
            <v>184.8</v>
          </cell>
          <cell r="E336">
            <v>6160</v>
          </cell>
          <cell r="F336">
            <v>184.8</v>
          </cell>
          <cell r="P336">
            <v>1047</v>
          </cell>
          <cell r="Q336">
            <v>31.41</v>
          </cell>
          <cell r="R336">
            <v>1047</v>
          </cell>
          <cell r="S336">
            <v>31.41</v>
          </cell>
          <cell r="Y336">
            <v>707</v>
          </cell>
          <cell r="Z336">
            <v>21.21</v>
          </cell>
          <cell r="AA336">
            <v>707</v>
          </cell>
          <cell r="AB336">
            <v>21.21</v>
          </cell>
        </row>
        <row r="337">
          <cell r="C337">
            <v>6160</v>
          </cell>
          <cell r="D337">
            <v>184.8</v>
          </cell>
          <cell r="E337">
            <v>6160</v>
          </cell>
          <cell r="F337">
            <v>184.8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1047</v>
          </cell>
          <cell r="Q337">
            <v>31.41</v>
          </cell>
          <cell r="R337">
            <v>1047</v>
          </cell>
          <cell r="S337">
            <v>31.41</v>
          </cell>
          <cell r="T337">
            <v>0</v>
          </cell>
          <cell r="U337">
            <v>0</v>
          </cell>
          <cell r="Y337">
            <v>707</v>
          </cell>
          <cell r="Z337">
            <v>21.21</v>
          </cell>
          <cell r="AA337">
            <v>707</v>
          </cell>
          <cell r="AB337">
            <v>21.21</v>
          </cell>
        </row>
        <row r="339">
          <cell r="D339">
            <v>12.5</v>
          </cell>
          <cell r="F339">
            <v>12.5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12.5</v>
          </cell>
          <cell r="F340">
            <v>12.5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12.5</v>
          </cell>
          <cell r="F341">
            <v>12.5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12.5</v>
          </cell>
          <cell r="F342">
            <v>12.5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50</v>
          </cell>
          <cell r="F343">
            <v>50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5970</v>
          </cell>
          <cell r="D346">
            <v>17.91</v>
          </cell>
          <cell r="E346">
            <v>4128</v>
          </cell>
          <cell r="F346">
            <v>12.384</v>
          </cell>
          <cell r="P346">
            <v>6282</v>
          </cell>
          <cell r="Q346">
            <v>18.846</v>
          </cell>
          <cell r="R346">
            <v>6282</v>
          </cell>
          <cell r="S346">
            <v>18.846</v>
          </cell>
          <cell r="Y346">
            <v>4236</v>
          </cell>
          <cell r="Z346">
            <v>12.708</v>
          </cell>
          <cell r="AA346">
            <v>4236</v>
          </cell>
          <cell r="AB346">
            <v>12.708</v>
          </cell>
        </row>
        <row r="347">
          <cell r="C347">
            <v>5970</v>
          </cell>
          <cell r="D347">
            <v>17.91</v>
          </cell>
          <cell r="E347">
            <v>4128</v>
          </cell>
          <cell r="F347">
            <v>12.384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6282</v>
          </cell>
          <cell r="Q347">
            <v>18.846</v>
          </cell>
          <cell r="R347">
            <v>6282</v>
          </cell>
          <cell r="S347">
            <v>18.846</v>
          </cell>
          <cell r="T347">
            <v>0</v>
          </cell>
          <cell r="U347">
            <v>0</v>
          </cell>
          <cell r="Y347">
            <v>4236</v>
          </cell>
          <cell r="Z347">
            <v>12.708</v>
          </cell>
          <cell r="AA347">
            <v>4236</v>
          </cell>
          <cell r="AB347">
            <v>12.708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E355">
            <v>0</v>
          </cell>
          <cell r="F355">
            <v>0</v>
          </cell>
          <cell r="K355">
            <v>0</v>
          </cell>
          <cell r="L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C356">
            <v>174</v>
          </cell>
          <cell r="D356">
            <v>4738.18</v>
          </cell>
          <cell r="E356">
            <v>0</v>
          </cell>
          <cell r="F356">
            <v>249.60000000000036</v>
          </cell>
          <cell r="K356">
            <v>174</v>
          </cell>
          <cell r="L356">
            <v>4488.58</v>
          </cell>
          <cell r="P356">
            <v>0</v>
          </cell>
          <cell r="Q356">
            <v>0</v>
          </cell>
          <cell r="R356">
            <v>0</v>
          </cell>
          <cell r="S356">
            <v>4488.58</v>
          </cell>
          <cell r="T356">
            <v>174</v>
          </cell>
          <cell r="U356">
            <v>4488.58</v>
          </cell>
          <cell r="Z356">
            <v>0</v>
          </cell>
          <cell r="AA356">
            <v>0</v>
          </cell>
          <cell r="AB356">
            <v>4488.58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P358">
            <v>28</v>
          </cell>
          <cell r="Q358">
            <v>280</v>
          </cell>
          <cell r="R358">
            <v>28</v>
          </cell>
          <cell r="S358">
            <v>280</v>
          </cell>
          <cell r="T358">
            <v>0</v>
          </cell>
          <cell r="U358">
            <v>0</v>
          </cell>
          <cell r="Y358">
            <v>17</v>
          </cell>
          <cell r="Z358">
            <v>170</v>
          </cell>
          <cell r="AA358">
            <v>17</v>
          </cell>
          <cell r="AB358">
            <v>170</v>
          </cell>
        </row>
        <row r="359">
          <cell r="C359">
            <v>20</v>
          </cell>
          <cell r="D359">
            <v>85.88</v>
          </cell>
          <cell r="E359">
            <v>-37</v>
          </cell>
          <cell r="F359">
            <v>0</v>
          </cell>
          <cell r="K359">
            <v>57</v>
          </cell>
          <cell r="L359">
            <v>85.88</v>
          </cell>
          <cell r="P359">
            <v>26</v>
          </cell>
          <cell r="Q359">
            <v>54.6</v>
          </cell>
          <cell r="R359">
            <v>26</v>
          </cell>
          <cell r="S359">
            <v>140.47999999999999</v>
          </cell>
          <cell r="T359">
            <v>57</v>
          </cell>
          <cell r="U359">
            <v>85.88</v>
          </cell>
          <cell r="Z359">
            <v>0</v>
          </cell>
          <cell r="AA359">
            <v>0</v>
          </cell>
          <cell r="AB359">
            <v>85.88</v>
          </cell>
        </row>
        <row r="360">
          <cell r="C360">
            <v>25</v>
          </cell>
          <cell r="D360">
            <v>64.38</v>
          </cell>
          <cell r="E360">
            <v>0</v>
          </cell>
          <cell r="F360">
            <v>0</v>
          </cell>
          <cell r="K360">
            <v>25</v>
          </cell>
          <cell r="L360">
            <v>64.38</v>
          </cell>
          <cell r="P360">
            <v>27</v>
          </cell>
          <cell r="Q360">
            <v>56.7</v>
          </cell>
          <cell r="R360">
            <v>27</v>
          </cell>
          <cell r="S360">
            <v>121.08</v>
          </cell>
          <cell r="T360">
            <v>25</v>
          </cell>
          <cell r="U360">
            <v>64.38</v>
          </cell>
          <cell r="Z360">
            <v>0</v>
          </cell>
          <cell r="AA360">
            <v>0</v>
          </cell>
          <cell r="AB360">
            <v>64.38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19</v>
          </cell>
          <cell r="Q361">
            <v>20.900000000000002</v>
          </cell>
          <cell r="R361">
            <v>19</v>
          </cell>
          <cell r="S361">
            <v>20.900000000000002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C362">
            <v>118</v>
          </cell>
          <cell r="D362">
            <v>100</v>
          </cell>
          <cell r="E362">
            <v>118</v>
          </cell>
          <cell r="F362">
            <v>100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C363">
            <v>157</v>
          </cell>
          <cell r="D363">
            <v>65</v>
          </cell>
          <cell r="E363">
            <v>157</v>
          </cell>
          <cell r="F363">
            <v>65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45</v>
          </cell>
          <cell r="D364">
            <v>54</v>
          </cell>
          <cell r="E364">
            <v>0</v>
          </cell>
          <cell r="F364">
            <v>0</v>
          </cell>
          <cell r="K364">
            <v>45</v>
          </cell>
          <cell r="L364">
            <v>54</v>
          </cell>
          <cell r="Q364">
            <v>0</v>
          </cell>
          <cell r="R364">
            <v>0</v>
          </cell>
          <cell r="S364">
            <v>54</v>
          </cell>
          <cell r="T364">
            <v>45</v>
          </cell>
          <cell r="U364">
            <v>54</v>
          </cell>
          <cell r="Z364">
            <v>0</v>
          </cell>
          <cell r="AA364">
            <v>0</v>
          </cell>
          <cell r="AB364">
            <v>54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E367">
            <v>0</v>
          </cell>
          <cell r="F367">
            <v>0</v>
          </cell>
          <cell r="K367">
            <v>0</v>
          </cell>
          <cell r="L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367</v>
          </cell>
          <cell r="Q370">
            <v>95.42</v>
          </cell>
          <cell r="R370">
            <v>367</v>
          </cell>
          <cell r="S370">
            <v>95.42</v>
          </cell>
          <cell r="T370">
            <v>0</v>
          </cell>
          <cell r="U370">
            <v>0</v>
          </cell>
          <cell r="Y370">
            <v>367</v>
          </cell>
          <cell r="Z370">
            <v>95.42</v>
          </cell>
          <cell r="AA370">
            <v>367</v>
          </cell>
          <cell r="AB370">
            <v>95.42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P373">
            <v>21</v>
          </cell>
          <cell r="Q373">
            <v>19.5</v>
          </cell>
          <cell r="R373">
            <v>21</v>
          </cell>
          <cell r="S373">
            <v>19.5</v>
          </cell>
          <cell r="T373">
            <v>0</v>
          </cell>
          <cell r="U373">
            <v>0</v>
          </cell>
          <cell r="Y373">
            <v>21</v>
          </cell>
          <cell r="Z373">
            <v>19.5</v>
          </cell>
          <cell r="AA373">
            <v>21</v>
          </cell>
          <cell r="AB373">
            <v>19.5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D376">
            <v>85</v>
          </cell>
          <cell r="E376">
            <v>0</v>
          </cell>
          <cell r="F376">
            <v>0</v>
          </cell>
          <cell r="K376">
            <v>0</v>
          </cell>
          <cell r="L376">
            <v>85</v>
          </cell>
          <cell r="Q376">
            <v>0</v>
          </cell>
          <cell r="R376">
            <v>0</v>
          </cell>
          <cell r="S376">
            <v>85</v>
          </cell>
          <cell r="T376">
            <v>0</v>
          </cell>
          <cell r="U376">
            <v>85</v>
          </cell>
          <cell r="Z376">
            <v>0</v>
          </cell>
          <cell r="AA376">
            <v>0</v>
          </cell>
          <cell r="AB376">
            <v>85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C384">
            <v>539</v>
          </cell>
          <cell r="D384">
            <v>5192.4400000000005</v>
          </cell>
          <cell r="E384">
            <v>238</v>
          </cell>
          <cell r="F384">
            <v>414.60000000000036</v>
          </cell>
          <cell r="I384">
            <v>0</v>
          </cell>
          <cell r="J384">
            <v>0</v>
          </cell>
          <cell r="K384">
            <v>301</v>
          </cell>
          <cell r="L384">
            <v>4777.84</v>
          </cell>
          <cell r="P384">
            <v>488</v>
          </cell>
          <cell r="Q384">
            <v>527.12</v>
          </cell>
          <cell r="R384">
            <v>488</v>
          </cell>
          <cell r="S384">
            <v>5304.9599999999991</v>
          </cell>
          <cell r="T384">
            <v>301</v>
          </cell>
          <cell r="U384">
            <v>4777.84</v>
          </cell>
          <cell r="Y384">
            <v>405</v>
          </cell>
          <cell r="Z384">
            <v>284.92</v>
          </cell>
          <cell r="AA384">
            <v>405</v>
          </cell>
          <cell r="AB384">
            <v>5062.76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679.82822250000015</v>
          </cell>
          <cell r="S388">
            <v>679.82822250000015</v>
          </cell>
          <cell r="Z388">
            <v>383</v>
          </cell>
          <cell r="AA388">
            <v>0</v>
          </cell>
          <cell r="AB388">
            <v>383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679.82822250000015</v>
          </cell>
          <cell r="R391">
            <v>0</v>
          </cell>
          <cell r="S391">
            <v>679.82822250000015</v>
          </cell>
          <cell r="T391">
            <v>0</v>
          </cell>
          <cell r="U391">
            <v>0</v>
          </cell>
          <cell r="Y391">
            <v>0</v>
          </cell>
          <cell r="Z391">
            <v>383</v>
          </cell>
          <cell r="AA391">
            <v>0</v>
          </cell>
          <cell r="AB391">
            <v>383</v>
          </cell>
        </row>
        <row r="393">
          <cell r="D393">
            <v>25.5</v>
          </cell>
          <cell r="P393">
            <v>935</v>
          </cell>
          <cell r="Q393">
            <v>34.590000000000003</v>
          </cell>
          <cell r="R393">
            <v>935</v>
          </cell>
          <cell r="S393">
            <v>34.590000000000003</v>
          </cell>
          <cell r="Y393">
            <v>935</v>
          </cell>
          <cell r="Z393">
            <v>34.590000000000003</v>
          </cell>
          <cell r="AA393">
            <v>935</v>
          </cell>
          <cell r="AB393">
            <v>34.590000000000003</v>
          </cell>
        </row>
        <row r="394">
          <cell r="D394">
            <v>23.72</v>
          </cell>
          <cell r="E394">
            <v>126507</v>
          </cell>
          <cell r="F394">
            <v>7.59</v>
          </cell>
          <cell r="P394">
            <v>19922</v>
          </cell>
          <cell r="Q394">
            <v>23.905999999999999</v>
          </cell>
          <cell r="R394">
            <v>19922</v>
          </cell>
          <cell r="S394">
            <v>23.905999999999999</v>
          </cell>
          <cell r="Y394">
            <v>19922</v>
          </cell>
          <cell r="Z394">
            <v>23.905999999999999</v>
          </cell>
          <cell r="AA394">
            <v>19922</v>
          </cell>
          <cell r="AB394">
            <v>23.905999999999999</v>
          </cell>
        </row>
        <row r="395">
          <cell r="D395">
            <v>53.12</v>
          </cell>
          <cell r="E395">
            <v>56019</v>
          </cell>
          <cell r="F395">
            <v>4.4800000000000004</v>
          </cell>
          <cell r="P395">
            <v>364</v>
          </cell>
          <cell r="Q395">
            <v>92.4</v>
          </cell>
          <cell r="R395">
            <v>364</v>
          </cell>
          <cell r="S395">
            <v>92.4</v>
          </cell>
          <cell r="Y395">
            <v>364</v>
          </cell>
          <cell r="Z395">
            <v>92.4</v>
          </cell>
          <cell r="AA395">
            <v>364</v>
          </cell>
          <cell r="AB395">
            <v>92.4</v>
          </cell>
        </row>
        <row r="396">
          <cell r="D396">
            <v>23.832000000000001</v>
          </cell>
          <cell r="Q396">
            <v>100.51745861249999</v>
          </cell>
          <cell r="R396">
            <v>0</v>
          </cell>
          <cell r="S396">
            <v>100.51745861249999</v>
          </cell>
          <cell r="Z396">
            <v>90</v>
          </cell>
          <cell r="AA396">
            <v>0</v>
          </cell>
          <cell r="AB396">
            <v>90</v>
          </cell>
        </row>
        <row r="397">
          <cell r="D397">
            <v>126.172</v>
          </cell>
          <cell r="E397">
            <v>182526</v>
          </cell>
          <cell r="F397">
            <v>12.07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21221</v>
          </cell>
          <cell r="Q397">
            <v>251.41345861249999</v>
          </cell>
          <cell r="R397">
            <v>21221</v>
          </cell>
          <cell r="S397">
            <v>251.41345861249999</v>
          </cell>
          <cell r="T397">
            <v>0</v>
          </cell>
          <cell r="U397">
            <v>0</v>
          </cell>
          <cell r="Y397">
            <v>21221</v>
          </cell>
          <cell r="Z397">
            <v>240.89600000000002</v>
          </cell>
          <cell r="AA397">
            <v>21221</v>
          </cell>
          <cell r="AB397">
            <v>240.89600000000002</v>
          </cell>
        </row>
        <row r="398">
          <cell r="D398">
            <v>17867.3328</v>
          </cell>
          <cell r="F398">
            <v>10102.3292</v>
          </cell>
          <cell r="I398">
            <v>0</v>
          </cell>
          <cell r="J398">
            <v>0</v>
          </cell>
          <cell r="K398">
            <v>301</v>
          </cell>
          <cell r="L398">
            <v>4777.84</v>
          </cell>
          <cell r="P398">
            <v>367964</v>
          </cell>
          <cell r="Q398">
            <v>15413.583481112502</v>
          </cell>
          <cell r="R398">
            <v>367964</v>
          </cell>
          <cell r="S398">
            <v>20191.423481112499</v>
          </cell>
          <cell r="T398">
            <v>301</v>
          </cell>
          <cell r="U398">
            <v>4777.84</v>
          </cell>
          <cell r="Y398">
            <v>332633</v>
          </cell>
          <cell r="Z398">
            <v>12183.135800000004</v>
          </cell>
          <cell r="AA398">
            <v>332633</v>
          </cell>
          <cell r="AB398">
            <v>16960.975800000004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Q412">
            <v>0</v>
          </cell>
          <cell r="R412">
            <v>0</v>
          </cell>
          <cell r="S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Q413">
            <v>0</v>
          </cell>
          <cell r="R413">
            <v>0</v>
          </cell>
          <cell r="S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E415">
            <v>0</v>
          </cell>
          <cell r="F415">
            <v>0</v>
          </cell>
          <cell r="Q415">
            <v>0</v>
          </cell>
          <cell r="R415">
            <v>0</v>
          </cell>
          <cell r="S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Z416">
            <v>0</v>
          </cell>
          <cell r="AB416">
            <v>0</v>
          </cell>
        </row>
        <row r="418">
          <cell r="E418">
            <v>0</v>
          </cell>
          <cell r="F418">
            <v>0</v>
          </cell>
          <cell r="Q418">
            <v>0</v>
          </cell>
          <cell r="R418">
            <v>0</v>
          </cell>
          <cell r="S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E419">
            <v>0</v>
          </cell>
          <cell r="F419">
            <v>0</v>
          </cell>
          <cell r="Q419">
            <v>0</v>
          </cell>
          <cell r="R419">
            <v>0</v>
          </cell>
          <cell r="S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E420">
            <v>0</v>
          </cell>
          <cell r="F420">
            <v>0</v>
          </cell>
          <cell r="Q420">
            <v>0</v>
          </cell>
          <cell r="R420">
            <v>0</v>
          </cell>
          <cell r="S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E422">
            <v>0</v>
          </cell>
          <cell r="F422">
            <v>0</v>
          </cell>
          <cell r="Q422">
            <v>0</v>
          </cell>
          <cell r="R422">
            <v>0</v>
          </cell>
          <cell r="S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E423">
            <v>0</v>
          </cell>
          <cell r="F423">
            <v>0</v>
          </cell>
          <cell r="Q423">
            <v>0</v>
          </cell>
          <cell r="R423">
            <v>0</v>
          </cell>
          <cell r="S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E424">
            <v>0</v>
          </cell>
          <cell r="F424">
            <v>0</v>
          </cell>
          <cell r="Q424">
            <v>0</v>
          </cell>
          <cell r="R424">
            <v>0</v>
          </cell>
          <cell r="S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E425">
            <v>0</v>
          </cell>
          <cell r="F425">
            <v>0</v>
          </cell>
          <cell r="Q425">
            <v>0</v>
          </cell>
          <cell r="R425">
            <v>0</v>
          </cell>
          <cell r="S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E426">
            <v>0</v>
          </cell>
          <cell r="F426">
            <v>0</v>
          </cell>
          <cell r="Q426">
            <v>0</v>
          </cell>
          <cell r="R426">
            <v>0</v>
          </cell>
          <cell r="S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E427">
            <v>0</v>
          </cell>
          <cell r="F427">
            <v>0</v>
          </cell>
          <cell r="Q427">
            <v>0</v>
          </cell>
          <cell r="R427">
            <v>0</v>
          </cell>
          <cell r="S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E428">
            <v>0</v>
          </cell>
          <cell r="F428">
            <v>0</v>
          </cell>
          <cell r="Q428">
            <v>0</v>
          </cell>
          <cell r="R428">
            <v>0</v>
          </cell>
          <cell r="S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E429">
            <v>0</v>
          </cell>
          <cell r="F429">
            <v>0</v>
          </cell>
          <cell r="Q429">
            <v>0</v>
          </cell>
          <cell r="R429">
            <v>0</v>
          </cell>
          <cell r="S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E430">
            <v>0</v>
          </cell>
          <cell r="F430">
            <v>0</v>
          </cell>
          <cell r="Q430">
            <v>0</v>
          </cell>
          <cell r="R430">
            <v>0</v>
          </cell>
          <cell r="S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E431">
            <v>0</v>
          </cell>
          <cell r="F431">
            <v>0</v>
          </cell>
          <cell r="Q431">
            <v>0</v>
          </cell>
          <cell r="R431">
            <v>0</v>
          </cell>
          <cell r="S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E432">
            <v>0</v>
          </cell>
          <cell r="F432">
            <v>0</v>
          </cell>
          <cell r="Q432">
            <v>0</v>
          </cell>
          <cell r="R432">
            <v>0</v>
          </cell>
          <cell r="S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E433">
            <v>0</v>
          </cell>
          <cell r="F433">
            <v>0</v>
          </cell>
          <cell r="Q433">
            <v>0</v>
          </cell>
          <cell r="R433">
            <v>0</v>
          </cell>
          <cell r="S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E434">
            <v>0</v>
          </cell>
          <cell r="F434">
            <v>0</v>
          </cell>
          <cell r="Q434">
            <v>0</v>
          </cell>
          <cell r="R434">
            <v>0</v>
          </cell>
          <cell r="S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E435">
            <v>0</v>
          </cell>
          <cell r="F435">
            <v>0</v>
          </cell>
          <cell r="Q435">
            <v>0</v>
          </cell>
          <cell r="R435">
            <v>0</v>
          </cell>
          <cell r="S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E436">
            <v>0</v>
          </cell>
          <cell r="F436">
            <v>0</v>
          </cell>
          <cell r="Q436">
            <v>0</v>
          </cell>
          <cell r="R436">
            <v>0</v>
          </cell>
          <cell r="S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E437">
            <v>0</v>
          </cell>
          <cell r="F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E438">
            <v>0</v>
          </cell>
          <cell r="F438">
            <v>0</v>
          </cell>
          <cell r="Q438">
            <v>0</v>
          </cell>
          <cell r="R438">
            <v>0</v>
          </cell>
          <cell r="S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E439">
            <v>0</v>
          </cell>
          <cell r="F439">
            <v>0</v>
          </cell>
          <cell r="Q439">
            <v>0</v>
          </cell>
          <cell r="R439">
            <v>0</v>
          </cell>
          <cell r="S439">
            <v>0</v>
          </cell>
          <cell r="Z439">
            <v>0</v>
          </cell>
          <cell r="AA439">
            <v>0</v>
          </cell>
          <cell r="AB439">
            <v>0</v>
          </cell>
        </row>
        <row r="440">
          <cell r="D440">
            <v>0</v>
          </cell>
          <cell r="F440">
            <v>0</v>
          </cell>
          <cell r="J440">
            <v>0</v>
          </cell>
          <cell r="L440">
            <v>0</v>
          </cell>
          <cell r="Q440">
            <v>0</v>
          </cell>
          <cell r="S440">
            <v>0</v>
          </cell>
          <cell r="U440">
            <v>0</v>
          </cell>
          <cell r="Y440">
            <v>0</v>
          </cell>
          <cell r="Z440">
            <v>0</v>
          </cell>
          <cell r="AB440">
            <v>0</v>
          </cell>
        </row>
        <row r="441">
          <cell r="D441">
            <v>0</v>
          </cell>
          <cell r="F441">
            <v>0</v>
          </cell>
          <cell r="J441">
            <v>0</v>
          </cell>
          <cell r="L441">
            <v>0</v>
          </cell>
          <cell r="Q441">
            <v>0</v>
          </cell>
          <cell r="S441">
            <v>0</v>
          </cell>
          <cell r="U441">
            <v>0</v>
          </cell>
          <cell r="Y441">
            <v>0</v>
          </cell>
          <cell r="Z441">
            <v>0</v>
          </cell>
          <cell r="AB441">
            <v>0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0</v>
          </cell>
          <cell r="T516">
            <v>0</v>
          </cell>
          <cell r="U516">
            <v>4777.84</v>
          </cell>
          <cell r="Y516">
            <v>0</v>
          </cell>
          <cell r="AA516">
            <v>0</v>
          </cell>
        </row>
      </sheetData>
      <sheetData sheetId="25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P116">
            <v>3</v>
          </cell>
          <cell r="Q116">
            <v>2.25</v>
          </cell>
          <cell r="R116">
            <v>3</v>
          </cell>
          <cell r="S116">
            <v>2.25</v>
          </cell>
          <cell r="Y116">
            <v>3</v>
          </cell>
          <cell r="Z116">
            <v>2.25</v>
          </cell>
          <cell r="AA116">
            <v>3</v>
          </cell>
          <cell r="AB116">
            <v>2.25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3</v>
          </cell>
          <cell r="Q117">
            <v>2.25</v>
          </cell>
          <cell r="R117">
            <v>3</v>
          </cell>
          <cell r="S117">
            <v>2.25</v>
          </cell>
          <cell r="T117">
            <v>0</v>
          </cell>
          <cell r="U117">
            <v>0</v>
          </cell>
          <cell r="Y117">
            <v>3</v>
          </cell>
          <cell r="Z117">
            <v>2.25</v>
          </cell>
          <cell r="AA117">
            <v>3</v>
          </cell>
          <cell r="AB117">
            <v>2.25</v>
          </cell>
        </row>
        <row r="119">
          <cell r="C119">
            <v>3</v>
          </cell>
          <cell r="D119">
            <v>54</v>
          </cell>
          <cell r="E119">
            <v>3</v>
          </cell>
          <cell r="P119">
            <v>3</v>
          </cell>
          <cell r="Q119">
            <v>54</v>
          </cell>
          <cell r="R119">
            <v>3</v>
          </cell>
          <cell r="S119">
            <v>54</v>
          </cell>
          <cell r="Y119">
            <v>3</v>
          </cell>
          <cell r="Z119">
            <v>54</v>
          </cell>
          <cell r="AA119">
            <v>3</v>
          </cell>
          <cell r="AB119">
            <v>54</v>
          </cell>
        </row>
        <row r="120">
          <cell r="C120">
            <v>0</v>
          </cell>
          <cell r="D120">
            <v>0</v>
          </cell>
          <cell r="E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C123">
            <v>3</v>
          </cell>
          <cell r="D123">
            <v>9</v>
          </cell>
          <cell r="E123">
            <v>3</v>
          </cell>
          <cell r="P123">
            <v>3</v>
          </cell>
          <cell r="Q123">
            <v>9</v>
          </cell>
          <cell r="R123">
            <v>3</v>
          </cell>
          <cell r="S123">
            <v>9</v>
          </cell>
          <cell r="Y123">
            <v>3</v>
          </cell>
          <cell r="Z123">
            <v>9</v>
          </cell>
          <cell r="AA123">
            <v>3</v>
          </cell>
          <cell r="AB123">
            <v>9</v>
          </cell>
        </row>
        <row r="124">
          <cell r="C124">
            <v>0</v>
          </cell>
          <cell r="D124">
            <v>0</v>
          </cell>
          <cell r="E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C127">
            <v>3</v>
          </cell>
          <cell r="D127">
            <v>4.5</v>
          </cell>
          <cell r="E127">
            <v>3</v>
          </cell>
          <cell r="P127">
            <v>3</v>
          </cell>
          <cell r="Q127">
            <v>4.5</v>
          </cell>
          <cell r="R127">
            <v>3</v>
          </cell>
          <cell r="S127">
            <v>4.5</v>
          </cell>
          <cell r="Y127">
            <v>3</v>
          </cell>
          <cell r="Z127">
            <v>4.5</v>
          </cell>
          <cell r="AA127">
            <v>3</v>
          </cell>
          <cell r="AB127">
            <v>4.5</v>
          </cell>
        </row>
        <row r="128">
          <cell r="C128">
            <v>3</v>
          </cell>
          <cell r="D128">
            <v>3.6000000000000005</v>
          </cell>
          <cell r="E128">
            <v>3</v>
          </cell>
          <cell r="P128">
            <v>3</v>
          </cell>
          <cell r="Q128">
            <v>3.6000000000000005</v>
          </cell>
          <cell r="R128">
            <v>3</v>
          </cell>
          <cell r="S128">
            <v>3.6000000000000005</v>
          </cell>
          <cell r="Y128">
            <v>3</v>
          </cell>
          <cell r="Z128">
            <v>3.6000000000000005</v>
          </cell>
          <cell r="AA128">
            <v>3</v>
          </cell>
          <cell r="AB128">
            <v>3.6000000000000005</v>
          </cell>
        </row>
        <row r="129">
          <cell r="C129">
            <v>3</v>
          </cell>
          <cell r="D129">
            <v>3.6000000000000005</v>
          </cell>
          <cell r="E129">
            <v>3</v>
          </cell>
          <cell r="P129">
            <v>3</v>
          </cell>
          <cell r="Q129">
            <v>3.6000000000000005</v>
          </cell>
          <cell r="R129">
            <v>3</v>
          </cell>
          <cell r="S129">
            <v>3.6000000000000005</v>
          </cell>
          <cell r="Y129">
            <v>3</v>
          </cell>
          <cell r="Z129">
            <v>3.6000000000000005</v>
          </cell>
          <cell r="AA129">
            <v>3</v>
          </cell>
          <cell r="AB129">
            <v>3.6000000000000005</v>
          </cell>
        </row>
        <row r="130">
          <cell r="C130">
            <v>3</v>
          </cell>
          <cell r="D130">
            <v>5.3999999999999995</v>
          </cell>
          <cell r="E130">
            <v>3</v>
          </cell>
          <cell r="P130">
            <v>3</v>
          </cell>
          <cell r="Q130">
            <v>5.3999999999999995</v>
          </cell>
          <cell r="R130">
            <v>3</v>
          </cell>
          <cell r="S130">
            <v>5.3999999999999995</v>
          </cell>
          <cell r="Y130">
            <v>3</v>
          </cell>
          <cell r="Z130">
            <v>5.3999999999999995</v>
          </cell>
          <cell r="AA130">
            <v>3</v>
          </cell>
          <cell r="AB130">
            <v>5.3999999999999995</v>
          </cell>
        </row>
        <row r="131">
          <cell r="C131">
            <v>0</v>
          </cell>
          <cell r="D131">
            <v>0</v>
          </cell>
          <cell r="E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C132">
            <v>3</v>
          </cell>
          <cell r="D132">
            <v>3</v>
          </cell>
          <cell r="E132">
            <v>3</v>
          </cell>
          <cell r="P132">
            <v>3</v>
          </cell>
          <cell r="Q132">
            <v>3</v>
          </cell>
          <cell r="R132">
            <v>3</v>
          </cell>
          <cell r="S132">
            <v>3</v>
          </cell>
          <cell r="Y132">
            <v>3</v>
          </cell>
          <cell r="Z132">
            <v>3</v>
          </cell>
          <cell r="AA132">
            <v>3</v>
          </cell>
          <cell r="AB132">
            <v>3</v>
          </cell>
        </row>
        <row r="133">
          <cell r="C133">
            <v>3</v>
          </cell>
          <cell r="D133">
            <v>3.75</v>
          </cell>
          <cell r="E133">
            <v>3</v>
          </cell>
          <cell r="P133">
            <v>3</v>
          </cell>
          <cell r="Q133">
            <v>3.75</v>
          </cell>
          <cell r="R133">
            <v>3</v>
          </cell>
          <cell r="S133">
            <v>3.75</v>
          </cell>
          <cell r="Y133">
            <v>3</v>
          </cell>
          <cell r="Z133">
            <v>3.75</v>
          </cell>
          <cell r="AA133">
            <v>3</v>
          </cell>
          <cell r="AB133">
            <v>3.75</v>
          </cell>
        </row>
        <row r="134">
          <cell r="C134">
            <v>3</v>
          </cell>
          <cell r="D134">
            <v>2.25</v>
          </cell>
          <cell r="E134">
            <v>3</v>
          </cell>
          <cell r="P134">
            <v>3</v>
          </cell>
          <cell r="Q134">
            <v>2.25</v>
          </cell>
          <cell r="R134">
            <v>3</v>
          </cell>
          <cell r="S134">
            <v>2.25</v>
          </cell>
          <cell r="Y134">
            <v>3</v>
          </cell>
          <cell r="Z134">
            <v>2.25</v>
          </cell>
          <cell r="AA134">
            <v>3</v>
          </cell>
          <cell r="AB134">
            <v>2.25</v>
          </cell>
        </row>
        <row r="135">
          <cell r="C135">
            <v>3</v>
          </cell>
          <cell r="D135">
            <v>2.25</v>
          </cell>
          <cell r="E135">
            <v>3</v>
          </cell>
          <cell r="P135">
            <v>3</v>
          </cell>
          <cell r="Q135">
            <v>2.25</v>
          </cell>
          <cell r="R135">
            <v>3</v>
          </cell>
          <cell r="S135">
            <v>2.25</v>
          </cell>
          <cell r="Y135">
            <v>3</v>
          </cell>
          <cell r="Z135">
            <v>2.25</v>
          </cell>
          <cell r="AA135">
            <v>3</v>
          </cell>
          <cell r="AB135">
            <v>2.25</v>
          </cell>
        </row>
        <row r="136">
          <cell r="C136">
            <v>0</v>
          </cell>
          <cell r="D136">
            <v>0</v>
          </cell>
          <cell r="E136">
            <v>0</v>
          </cell>
          <cell r="P136">
            <v>3</v>
          </cell>
          <cell r="Q136">
            <v>0.60000000000000009</v>
          </cell>
          <cell r="R136">
            <v>3</v>
          </cell>
          <cell r="S136">
            <v>0.60000000000000009</v>
          </cell>
          <cell r="Y136">
            <v>3</v>
          </cell>
          <cell r="Z136">
            <v>0.60000000000000009</v>
          </cell>
          <cell r="AA136">
            <v>3</v>
          </cell>
          <cell r="AB136">
            <v>0.60000000000000009</v>
          </cell>
        </row>
        <row r="137">
          <cell r="C137">
            <v>0</v>
          </cell>
          <cell r="D137">
            <v>0</v>
          </cell>
          <cell r="E137">
            <v>0</v>
          </cell>
          <cell r="P137">
            <v>3</v>
          </cell>
          <cell r="Q137">
            <v>0.60000000000000009</v>
          </cell>
          <cell r="R137">
            <v>3</v>
          </cell>
          <cell r="S137">
            <v>0.60000000000000009</v>
          </cell>
          <cell r="Y137">
            <v>3</v>
          </cell>
          <cell r="Z137">
            <v>0.60000000000000009</v>
          </cell>
          <cell r="AA137">
            <v>3</v>
          </cell>
          <cell r="AB137">
            <v>0.60000000000000009</v>
          </cell>
        </row>
        <row r="138">
          <cell r="C138">
            <v>0</v>
          </cell>
          <cell r="D138">
            <v>0</v>
          </cell>
          <cell r="E138">
            <v>0</v>
          </cell>
          <cell r="P138">
            <v>3</v>
          </cell>
          <cell r="Q138">
            <v>18</v>
          </cell>
          <cell r="R138">
            <v>3</v>
          </cell>
          <cell r="S138">
            <v>18</v>
          </cell>
          <cell r="Y138">
            <v>3</v>
          </cell>
          <cell r="Z138">
            <v>18</v>
          </cell>
          <cell r="AA138">
            <v>3</v>
          </cell>
          <cell r="AB138">
            <v>18</v>
          </cell>
        </row>
        <row r="139">
          <cell r="C139">
            <v>3</v>
          </cell>
          <cell r="D139">
            <v>1.5</v>
          </cell>
          <cell r="E139">
            <v>3</v>
          </cell>
          <cell r="P139">
            <v>3</v>
          </cell>
          <cell r="Q139">
            <v>1.5</v>
          </cell>
          <cell r="R139">
            <v>3</v>
          </cell>
          <cell r="S139">
            <v>1.5</v>
          </cell>
          <cell r="Y139">
            <v>3</v>
          </cell>
          <cell r="Z139">
            <v>1.5</v>
          </cell>
          <cell r="AA139">
            <v>3</v>
          </cell>
          <cell r="AB139">
            <v>1.5</v>
          </cell>
        </row>
        <row r="140">
          <cell r="P140">
            <v>3</v>
          </cell>
          <cell r="Q140">
            <v>0.60000000000000009</v>
          </cell>
          <cell r="R140">
            <v>3</v>
          </cell>
          <cell r="S140">
            <v>0.60000000000000009</v>
          </cell>
          <cell r="Y140">
            <v>3</v>
          </cell>
          <cell r="Z140">
            <v>0.60000000000000009</v>
          </cell>
          <cell r="AA140">
            <v>3</v>
          </cell>
          <cell r="AB140">
            <v>0.60000000000000009</v>
          </cell>
        </row>
        <row r="141">
          <cell r="C141">
            <v>33</v>
          </cell>
          <cell r="D141">
            <v>92.85</v>
          </cell>
          <cell r="E141">
            <v>33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45</v>
          </cell>
          <cell r="Q141">
            <v>112.64999999999998</v>
          </cell>
          <cell r="R141">
            <v>45</v>
          </cell>
          <cell r="S141">
            <v>112.64999999999998</v>
          </cell>
          <cell r="T141">
            <v>0</v>
          </cell>
          <cell r="U141">
            <v>0</v>
          </cell>
          <cell r="Y141">
            <v>45</v>
          </cell>
          <cell r="Z141">
            <v>112.64999999999998</v>
          </cell>
          <cell r="AA141">
            <v>45</v>
          </cell>
          <cell r="AB141">
            <v>112.64999999999998</v>
          </cell>
        </row>
        <row r="142">
          <cell r="C142">
            <v>33</v>
          </cell>
          <cell r="D142">
            <v>92.85</v>
          </cell>
          <cell r="E142">
            <v>33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48</v>
          </cell>
          <cell r="Q142">
            <v>114.89999999999998</v>
          </cell>
          <cell r="R142">
            <v>48</v>
          </cell>
          <cell r="S142">
            <v>114.89999999999998</v>
          </cell>
          <cell r="T142">
            <v>0</v>
          </cell>
          <cell r="U142">
            <v>0</v>
          </cell>
          <cell r="Y142">
            <v>48</v>
          </cell>
          <cell r="Z142">
            <v>114.89999999999998</v>
          </cell>
          <cell r="AA142">
            <v>48</v>
          </cell>
          <cell r="AB142">
            <v>114.89999999999998</v>
          </cell>
        </row>
        <row r="143">
          <cell r="C143">
            <v>33</v>
          </cell>
          <cell r="D143">
            <v>92.85</v>
          </cell>
          <cell r="E143">
            <v>33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48</v>
          </cell>
          <cell r="Q143">
            <v>114.89999999999998</v>
          </cell>
          <cell r="R143">
            <v>48</v>
          </cell>
          <cell r="S143">
            <v>114.89999999999998</v>
          </cell>
          <cell r="T143">
            <v>0</v>
          </cell>
          <cell r="U143">
            <v>0</v>
          </cell>
          <cell r="Y143">
            <v>48</v>
          </cell>
          <cell r="Z143">
            <v>114.89999999999998</v>
          </cell>
          <cell r="AA143">
            <v>48</v>
          </cell>
          <cell r="AB143">
            <v>114.89999999999998</v>
          </cell>
        </row>
        <row r="145">
          <cell r="P145">
            <v>335</v>
          </cell>
          <cell r="Q145">
            <v>10.049999999999999</v>
          </cell>
          <cell r="R145">
            <v>335</v>
          </cell>
          <cell r="S145">
            <v>10.049999999999999</v>
          </cell>
          <cell r="Y145">
            <v>335</v>
          </cell>
          <cell r="Z145">
            <v>10.049999999999999</v>
          </cell>
          <cell r="AA145">
            <v>335</v>
          </cell>
          <cell r="AB145">
            <v>10.049999999999999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335</v>
          </cell>
          <cell r="Q147">
            <v>10.049999999999999</v>
          </cell>
          <cell r="R147">
            <v>335</v>
          </cell>
          <cell r="S147">
            <v>10.049999999999999</v>
          </cell>
          <cell r="T147">
            <v>0</v>
          </cell>
          <cell r="U147">
            <v>0</v>
          </cell>
          <cell r="Y147">
            <v>335</v>
          </cell>
          <cell r="Z147">
            <v>10.049999999999999</v>
          </cell>
          <cell r="AA147">
            <v>335</v>
          </cell>
          <cell r="AB147">
            <v>10.049999999999999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766</v>
          </cell>
          <cell r="D164">
            <v>45.96</v>
          </cell>
          <cell r="E164">
            <v>766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130</v>
          </cell>
          <cell r="Q166">
            <v>3.9</v>
          </cell>
          <cell r="R166">
            <v>130</v>
          </cell>
          <cell r="S166">
            <v>3.9</v>
          </cell>
          <cell r="Y166">
            <v>104</v>
          </cell>
          <cell r="Z166">
            <v>3.12</v>
          </cell>
          <cell r="AA166">
            <v>104</v>
          </cell>
          <cell r="AB166">
            <v>3.12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766</v>
          </cell>
          <cell r="D168">
            <v>45.96</v>
          </cell>
          <cell r="E168">
            <v>766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130</v>
          </cell>
          <cell r="Q168">
            <v>3.9</v>
          </cell>
          <cell r="R168">
            <v>130</v>
          </cell>
          <cell r="S168">
            <v>3.9</v>
          </cell>
          <cell r="T168">
            <v>0</v>
          </cell>
          <cell r="U168">
            <v>0</v>
          </cell>
          <cell r="Y168">
            <v>104</v>
          </cell>
          <cell r="Z168">
            <v>3.12</v>
          </cell>
          <cell r="AA168">
            <v>104</v>
          </cell>
          <cell r="AB168">
            <v>3.12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766</v>
          </cell>
          <cell r="Q172">
            <v>22.98</v>
          </cell>
          <cell r="R172">
            <v>766</v>
          </cell>
          <cell r="S172">
            <v>22.98</v>
          </cell>
          <cell r="Y172">
            <v>766</v>
          </cell>
          <cell r="Z172">
            <v>22.98</v>
          </cell>
          <cell r="AA172">
            <v>766</v>
          </cell>
          <cell r="AB172">
            <v>22.98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766</v>
          </cell>
          <cell r="Q174">
            <v>22.98</v>
          </cell>
          <cell r="R174">
            <v>766</v>
          </cell>
          <cell r="S174">
            <v>22.98</v>
          </cell>
          <cell r="T174">
            <v>0</v>
          </cell>
          <cell r="U174">
            <v>0</v>
          </cell>
          <cell r="Y174">
            <v>766</v>
          </cell>
          <cell r="Z174">
            <v>22.98</v>
          </cell>
          <cell r="AA174">
            <v>766</v>
          </cell>
          <cell r="AB174">
            <v>22.98</v>
          </cell>
        </row>
        <row r="175">
          <cell r="C175">
            <v>0</v>
          </cell>
          <cell r="D175">
            <v>0</v>
          </cell>
        </row>
        <row r="176">
          <cell r="C176">
            <v>1100</v>
          </cell>
          <cell r="D176">
            <v>66</v>
          </cell>
          <cell r="E176">
            <v>1100</v>
          </cell>
          <cell r="P176">
            <v>1620</v>
          </cell>
          <cell r="Q176">
            <v>97.2</v>
          </cell>
          <cell r="R176">
            <v>1620</v>
          </cell>
          <cell r="S176">
            <v>97.2</v>
          </cell>
          <cell r="Y176">
            <v>1100</v>
          </cell>
          <cell r="Z176">
            <v>66</v>
          </cell>
          <cell r="AA176">
            <v>1100</v>
          </cell>
          <cell r="AB176">
            <v>66</v>
          </cell>
        </row>
        <row r="177">
          <cell r="C177">
            <v>40</v>
          </cell>
          <cell r="D177">
            <v>2.4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1140</v>
          </cell>
          <cell r="D180">
            <v>68.400000000000006</v>
          </cell>
          <cell r="E180">
            <v>1100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1620</v>
          </cell>
          <cell r="Q180">
            <v>97.2</v>
          </cell>
          <cell r="R180">
            <v>1620</v>
          </cell>
          <cell r="S180">
            <v>97.2</v>
          </cell>
          <cell r="T180">
            <v>0</v>
          </cell>
          <cell r="U180">
            <v>0</v>
          </cell>
          <cell r="Y180">
            <v>1100</v>
          </cell>
          <cell r="Z180">
            <v>66</v>
          </cell>
          <cell r="AA180">
            <v>1100</v>
          </cell>
          <cell r="AB180">
            <v>66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P184">
            <v>310</v>
          </cell>
          <cell r="Q184">
            <v>31</v>
          </cell>
          <cell r="R184">
            <v>310</v>
          </cell>
          <cell r="S184">
            <v>31</v>
          </cell>
          <cell r="Y184">
            <v>310</v>
          </cell>
          <cell r="Z184">
            <v>31</v>
          </cell>
          <cell r="AA184">
            <v>310</v>
          </cell>
          <cell r="AB184">
            <v>31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310</v>
          </cell>
          <cell r="Q186">
            <v>31</v>
          </cell>
          <cell r="R186">
            <v>310</v>
          </cell>
          <cell r="S186">
            <v>31</v>
          </cell>
          <cell r="T186">
            <v>0</v>
          </cell>
          <cell r="U186">
            <v>0</v>
          </cell>
          <cell r="Y186">
            <v>310</v>
          </cell>
          <cell r="Z186">
            <v>31</v>
          </cell>
          <cell r="AA186">
            <v>310</v>
          </cell>
          <cell r="AB186">
            <v>31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C190">
            <v>1323</v>
          </cell>
          <cell r="D190">
            <v>39.69</v>
          </cell>
          <cell r="E190">
            <v>1323</v>
          </cell>
          <cell r="F190">
            <v>39.69</v>
          </cell>
          <cell r="P190">
            <v>130</v>
          </cell>
          <cell r="Q190">
            <v>3.9</v>
          </cell>
          <cell r="R190">
            <v>130</v>
          </cell>
          <cell r="S190">
            <v>3.9</v>
          </cell>
          <cell r="Y190">
            <v>130</v>
          </cell>
          <cell r="Z190">
            <v>3.9</v>
          </cell>
          <cell r="AA190">
            <v>130</v>
          </cell>
          <cell r="AB190">
            <v>3.9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1323</v>
          </cell>
          <cell r="D192">
            <v>39.69</v>
          </cell>
          <cell r="E192">
            <v>1323</v>
          </cell>
          <cell r="F192">
            <v>39.69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130</v>
          </cell>
          <cell r="Q192">
            <v>3.9</v>
          </cell>
          <cell r="R192">
            <v>130</v>
          </cell>
          <cell r="S192">
            <v>3.9</v>
          </cell>
          <cell r="T192">
            <v>0</v>
          </cell>
          <cell r="U192">
            <v>0</v>
          </cell>
          <cell r="Y192">
            <v>130</v>
          </cell>
          <cell r="Z192">
            <v>3.9</v>
          </cell>
          <cell r="AA192">
            <v>130</v>
          </cell>
          <cell r="AB192">
            <v>3.9</v>
          </cell>
        </row>
        <row r="193">
          <cell r="C193">
            <v>3229</v>
          </cell>
          <cell r="D193">
            <v>154.05000000000001</v>
          </cell>
          <cell r="E193">
            <v>3189</v>
          </cell>
          <cell r="F193">
            <v>39.69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2956</v>
          </cell>
          <cell r="Q193">
            <v>158.97999999999999</v>
          </cell>
          <cell r="R193">
            <v>2956</v>
          </cell>
          <cell r="S193">
            <v>158.97999999999999</v>
          </cell>
          <cell r="T193">
            <v>0</v>
          </cell>
          <cell r="U193">
            <v>0</v>
          </cell>
          <cell r="Y193">
            <v>2410</v>
          </cell>
          <cell r="Z193">
            <v>127</v>
          </cell>
          <cell r="AA193">
            <v>2410</v>
          </cell>
          <cell r="AB193">
            <v>127</v>
          </cell>
        </row>
        <row r="197">
          <cell r="P197">
            <v>35444</v>
          </cell>
          <cell r="Q197">
            <v>53.166000000000004</v>
          </cell>
          <cell r="R197">
            <v>35444</v>
          </cell>
          <cell r="S197">
            <v>53.166000000000004</v>
          </cell>
          <cell r="Y197">
            <v>35444</v>
          </cell>
          <cell r="Z197">
            <v>53.166000000000004</v>
          </cell>
          <cell r="AA197">
            <v>35444</v>
          </cell>
          <cell r="AB197">
            <v>53.166000000000004</v>
          </cell>
        </row>
        <row r="198">
          <cell r="P198">
            <v>23</v>
          </cell>
          <cell r="Q198">
            <v>3.4500000000000003E-2</v>
          </cell>
          <cell r="R198">
            <v>23</v>
          </cell>
          <cell r="S198">
            <v>3.4500000000000003E-2</v>
          </cell>
          <cell r="Y198">
            <v>23</v>
          </cell>
          <cell r="Z198">
            <v>3.4500000000000003E-2</v>
          </cell>
          <cell r="AA198">
            <v>23</v>
          </cell>
          <cell r="AB198">
            <v>3.4500000000000003E-2</v>
          </cell>
        </row>
        <row r="199">
          <cell r="C199">
            <v>9</v>
          </cell>
          <cell r="D199">
            <v>1.35E-2</v>
          </cell>
          <cell r="P199">
            <v>17</v>
          </cell>
          <cell r="Q199">
            <v>2.5500000000000002E-2</v>
          </cell>
          <cell r="R199">
            <v>17</v>
          </cell>
          <cell r="S199">
            <v>2.5500000000000002E-2</v>
          </cell>
          <cell r="Y199">
            <v>17</v>
          </cell>
          <cell r="Z199">
            <v>2.5500000000000002E-2</v>
          </cell>
          <cell r="AA199">
            <v>17</v>
          </cell>
          <cell r="AB199">
            <v>2.5500000000000002E-2</v>
          </cell>
        </row>
        <row r="200">
          <cell r="P200">
            <v>50400</v>
          </cell>
          <cell r="Q200">
            <v>75.600000000000009</v>
          </cell>
          <cell r="R200">
            <v>50400</v>
          </cell>
          <cell r="S200">
            <v>75.600000000000009</v>
          </cell>
          <cell r="Y200">
            <v>50400</v>
          </cell>
          <cell r="Z200">
            <v>75.600000000000009</v>
          </cell>
          <cell r="AA200">
            <v>50400</v>
          </cell>
          <cell r="AB200">
            <v>75.600000000000009</v>
          </cell>
        </row>
        <row r="201">
          <cell r="C201">
            <v>40</v>
          </cell>
          <cell r="D201">
            <v>0.06</v>
          </cell>
          <cell r="P201">
            <v>32</v>
          </cell>
          <cell r="Q201">
            <v>4.8000000000000001E-2</v>
          </cell>
          <cell r="R201">
            <v>32</v>
          </cell>
          <cell r="S201">
            <v>4.8000000000000001E-2</v>
          </cell>
          <cell r="Y201">
            <v>32</v>
          </cell>
          <cell r="Z201">
            <v>4.8000000000000001E-2</v>
          </cell>
          <cell r="AA201">
            <v>32</v>
          </cell>
          <cell r="AB201">
            <v>4.8000000000000001E-2</v>
          </cell>
        </row>
        <row r="202">
          <cell r="C202">
            <v>38</v>
          </cell>
          <cell r="D202">
            <v>5.7000000000000002E-2</v>
          </cell>
          <cell r="P202">
            <v>40</v>
          </cell>
          <cell r="Q202">
            <v>0.06</v>
          </cell>
          <cell r="R202">
            <v>40</v>
          </cell>
          <cell r="S202">
            <v>0.06</v>
          </cell>
          <cell r="Y202">
            <v>40</v>
          </cell>
          <cell r="Z202">
            <v>0.06</v>
          </cell>
          <cell r="AA202">
            <v>40</v>
          </cell>
          <cell r="AB202">
            <v>0.06</v>
          </cell>
        </row>
        <row r="203">
          <cell r="P203">
            <v>56463</v>
          </cell>
          <cell r="Q203">
            <v>141.1575</v>
          </cell>
          <cell r="R203">
            <v>56463</v>
          </cell>
          <cell r="S203">
            <v>141.1575</v>
          </cell>
          <cell r="Y203">
            <v>56463</v>
          </cell>
          <cell r="Z203">
            <v>141.1575</v>
          </cell>
          <cell r="AA203">
            <v>56463</v>
          </cell>
          <cell r="AB203">
            <v>141.1575</v>
          </cell>
        </row>
        <row r="204">
          <cell r="C204">
            <v>134</v>
          </cell>
          <cell r="D204">
            <v>0.33500000000000002</v>
          </cell>
          <cell r="P204">
            <v>51</v>
          </cell>
          <cell r="Q204">
            <v>0.1275</v>
          </cell>
          <cell r="R204">
            <v>51</v>
          </cell>
          <cell r="S204">
            <v>0.1275</v>
          </cell>
          <cell r="Y204">
            <v>51</v>
          </cell>
          <cell r="Z204">
            <v>0.1275</v>
          </cell>
          <cell r="AA204">
            <v>51</v>
          </cell>
          <cell r="AB204">
            <v>0.1275</v>
          </cell>
        </row>
        <row r="205">
          <cell r="C205">
            <v>37</v>
          </cell>
          <cell r="D205">
            <v>9.2499999999999999E-2</v>
          </cell>
          <cell r="P205">
            <v>118</v>
          </cell>
          <cell r="Q205">
            <v>0.29499999999999998</v>
          </cell>
          <cell r="R205">
            <v>118</v>
          </cell>
          <cell r="S205">
            <v>0.29499999999999998</v>
          </cell>
          <cell r="Y205">
            <v>118</v>
          </cell>
          <cell r="Z205">
            <v>0.29499999999999998</v>
          </cell>
          <cell r="AA205">
            <v>118</v>
          </cell>
          <cell r="AB205">
            <v>0.29499999999999998</v>
          </cell>
        </row>
        <row r="206">
          <cell r="C206">
            <v>258</v>
          </cell>
          <cell r="D206">
            <v>0.55800000000000005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142588</v>
          </cell>
          <cell r="Q206">
            <v>270.51400000000001</v>
          </cell>
          <cell r="R206">
            <v>142588</v>
          </cell>
          <cell r="S206">
            <v>270.51400000000001</v>
          </cell>
          <cell r="T206">
            <v>0</v>
          </cell>
          <cell r="U206">
            <v>0</v>
          </cell>
          <cell r="Y206">
            <v>142588</v>
          </cell>
          <cell r="Z206">
            <v>270.51400000000001</v>
          </cell>
          <cell r="AA206">
            <v>142588</v>
          </cell>
          <cell r="AB206">
            <v>270.51400000000001</v>
          </cell>
        </row>
        <row r="208">
          <cell r="C208">
            <v>70012</v>
          </cell>
          <cell r="D208">
            <v>280.048</v>
          </cell>
          <cell r="E208">
            <v>70012</v>
          </cell>
          <cell r="F208">
            <v>280.048</v>
          </cell>
          <cell r="P208">
            <v>69529</v>
          </cell>
          <cell r="Q208">
            <v>278.11599999999999</v>
          </cell>
          <cell r="R208">
            <v>69529</v>
          </cell>
          <cell r="S208">
            <v>278.11599999999999</v>
          </cell>
          <cell r="Y208">
            <v>69529</v>
          </cell>
          <cell r="Z208">
            <v>278.11599999999999</v>
          </cell>
          <cell r="AA208">
            <v>69529</v>
          </cell>
          <cell r="AB208">
            <v>278.11599999999999</v>
          </cell>
        </row>
        <row r="209">
          <cell r="C209">
            <v>18953</v>
          </cell>
          <cell r="D209">
            <v>75.811999999999998</v>
          </cell>
          <cell r="E209">
            <v>18953</v>
          </cell>
          <cell r="F209">
            <v>75.811999999999998</v>
          </cell>
          <cell r="P209">
            <v>19114</v>
          </cell>
          <cell r="Q209">
            <v>76.456000000000003</v>
          </cell>
          <cell r="R209">
            <v>19114</v>
          </cell>
          <cell r="S209">
            <v>76.456000000000003</v>
          </cell>
          <cell r="Y209">
            <v>19114</v>
          </cell>
          <cell r="Z209">
            <v>76.456000000000003</v>
          </cell>
          <cell r="AA209">
            <v>19114</v>
          </cell>
          <cell r="AB209">
            <v>76.456000000000003</v>
          </cell>
        </row>
        <row r="210">
          <cell r="C210">
            <v>9035</v>
          </cell>
          <cell r="D210">
            <v>36.14</v>
          </cell>
          <cell r="E210">
            <v>9035</v>
          </cell>
          <cell r="F210">
            <v>36.14</v>
          </cell>
          <cell r="P210">
            <v>8765</v>
          </cell>
          <cell r="Q210">
            <v>35.06</v>
          </cell>
          <cell r="R210">
            <v>8765</v>
          </cell>
          <cell r="S210">
            <v>35.06</v>
          </cell>
          <cell r="Y210">
            <v>8765</v>
          </cell>
          <cell r="Z210">
            <v>35.06</v>
          </cell>
          <cell r="AA210">
            <v>8765</v>
          </cell>
          <cell r="AB210">
            <v>35.06</v>
          </cell>
        </row>
        <row r="211">
          <cell r="C211">
            <v>34442</v>
          </cell>
          <cell r="D211">
            <v>137.768</v>
          </cell>
          <cell r="E211">
            <v>34442</v>
          </cell>
          <cell r="F211">
            <v>137.768</v>
          </cell>
          <cell r="P211">
            <v>34763</v>
          </cell>
          <cell r="Q211">
            <v>139.05199999999999</v>
          </cell>
          <cell r="R211">
            <v>34763</v>
          </cell>
          <cell r="S211">
            <v>139.05199999999999</v>
          </cell>
          <cell r="Y211">
            <v>34763</v>
          </cell>
          <cell r="Z211">
            <v>139.05199999999999</v>
          </cell>
          <cell r="AA211">
            <v>34763</v>
          </cell>
          <cell r="AB211">
            <v>139.05199999999999</v>
          </cell>
        </row>
        <row r="212">
          <cell r="C212">
            <v>132442</v>
          </cell>
          <cell r="D212">
            <v>529.76800000000003</v>
          </cell>
          <cell r="E212">
            <v>132442</v>
          </cell>
          <cell r="F212">
            <v>529.76800000000003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132171</v>
          </cell>
          <cell r="Q212">
            <v>528.68399999999997</v>
          </cell>
          <cell r="R212">
            <v>132171</v>
          </cell>
          <cell r="S212">
            <v>528.68399999999997</v>
          </cell>
          <cell r="T212">
            <v>0</v>
          </cell>
          <cell r="U212">
            <v>0</v>
          </cell>
          <cell r="Y212">
            <v>132171</v>
          </cell>
          <cell r="Z212">
            <v>528.68399999999997</v>
          </cell>
          <cell r="AA212">
            <v>132171</v>
          </cell>
          <cell r="AB212">
            <v>528.68399999999997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225</v>
          </cell>
          <cell r="D241">
            <v>1158.3</v>
          </cell>
          <cell r="E241">
            <v>225</v>
          </cell>
          <cell r="F241">
            <v>1158.3</v>
          </cell>
          <cell r="P241">
            <v>225</v>
          </cell>
          <cell r="Q241">
            <v>1231.2</v>
          </cell>
          <cell r="R241">
            <v>225</v>
          </cell>
          <cell r="S241">
            <v>1231.2</v>
          </cell>
          <cell r="Y241">
            <v>225</v>
          </cell>
          <cell r="Z241">
            <v>1231.2</v>
          </cell>
          <cell r="AA241">
            <v>225</v>
          </cell>
          <cell r="AB241">
            <v>1231.2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178</v>
          </cell>
          <cell r="D246">
            <v>1282.8816000000002</v>
          </cell>
          <cell r="E246">
            <v>178</v>
          </cell>
          <cell r="F246">
            <v>1282.8816000000002</v>
          </cell>
          <cell r="P246">
            <v>178</v>
          </cell>
          <cell r="Q246">
            <v>1364.904</v>
          </cell>
          <cell r="R246">
            <v>178</v>
          </cell>
          <cell r="S246">
            <v>1364.904</v>
          </cell>
          <cell r="Y246">
            <v>178</v>
          </cell>
          <cell r="Z246">
            <v>1364.904</v>
          </cell>
          <cell r="AA246">
            <v>178</v>
          </cell>
          <cell r="AB246">
            <v>1364.904</v>
          </cell>
        </row>
        <row r="247">
          <cell r="C247">
            <v>211</v>
          </cell>
          <cell r="D247">
            <v>1520.7192</v>
          </cell>
          <cell r="E247">
            <v>211</v>
          </cell>
          <cell r="F247">
            <v>1520.7192</v>
          </cell>
          <cell r="P247">
            <v>211</v>
          </cell>
          <cell r="Q247">
            <v>1617.9480000000001</v>
          </cell>
          <cell r="R247">
            <v>211</v>
          </cell>
          <cell r="S247">
            <v>1617.9480000000001</v>
          </cell>
          <cell r="Y247">
            <v>211</v>
          </cell>
          <cell r="Z247">
            <v>1617.9480000000001</v>
          </cell>
          <cell r="AA247">
            <v>211</v>
          </cell>
          <cell r="AB247">
            <v>1617.9480000000001</v>
          </cell>
        </row>
        <row r="248">
          <cell r="C248">
            <v>206</v>
          </cell>
          <cell r="D248">
            <v>1484.6831999999999</v>
          </cell>
          <cell r="E248">
            <v>206</v>
          </cell>
          <cell r="F248">
            <v>1484.6831999999999</v>
          </cell>
          <cell r="P248">
            <v>206</v>
          </cell>
          <cell r="Q248">
            <v>1579.6080000000002</v>
          </cell>
          <cell r="R248">
            <v>206</v>
          </cell>
          <cell r="S248">
            <v>1579.6080000000002</v>
          </cell>
          <cell r="Y248">
            <v>206</v>
          </cell>
          <cell r="Z248">
            <v>1579.6080000000002</v>
          </cell>
          <cell r="AA248">
            <v>206</v>
          </cell>
          <cell r="AB248">
            <v>1579.6080000000002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111</v>
          </cell>
          <cell r="D255">
            <v>133.19999999999999</v>
          </cell>
          <cell r="E255">
            <v>111</v>
          </cell>
          <cell r="F255">
            <v>133.19999999999999</v>
          </cell>
          <cell r="P255">
            <v>111</v>
          </cell>
          <cell r="Q255">
            <v>133.19999999999999</v>
          </cell>
          <cell r="R255">
            <v>111</v>
          </cell>
          <cell r="S255">
            <v>133.19999999999999</v>
          </cell>
          <cell r="Y255">
            <v>111</v>
          </cell>
          <cell r="Z255">
            <v>133.19999999999999</v>
          </cell>
          <cell r="AA255">
            <v>111</v>
          </cell>
          <cell r="AB255">
            <v>133.19999999999999</v>
          </cell>
        </row>
        <row r="256">
          <cell r="C256">
            <v>85</v>
          </cell>
          <cell r="D256">
            <v>102</v>
          </cell>
          <cell r="E256">
            <v>85</v>
          </cell>
          <cell r="F256">
            <v>102</v>
          </cell>
          <cell r="P256">
            <v>85</v>
          </cell>
          <cell r="Q256">
            <v>102</v>
          </cell>
          <cell r="R256">
            <v>85</v>
          </cell>
          <cell r="S256">
            <v>102</v>
          </cell>
          <cell r="Y256">
            <v>85</v>
          </cell>
          <cell r="Z256">
            <v>102</v>
          </cell>
          <cell r="AA256">
            <v>85</v>
          </cell>
          <cell r="AB256">
            <v>102</v>
          </cell>
        </row>
        <row r="257">
          <cell r="C257">
            <v>131</v>
          </cell>
          <cell r="D257">
            <v>157.19999999999999</v>
          </cell>
          <cell r="E257">
            <v>131</v>
          </cell>
          <cell r="F257">
            <v>157.19999999999999</v>
          </cell>
          <cell r="P257">
            <v>131</v>
          </cell>
          <cell r="Q257">
            <v>157.19999999999999</v>
          </cell>
          <cell r="R257">
            <v>131</v>
          </cell>
          <cell r="S257">
            <v>157.19999999999999</v>
          </cell>
          <cell r="Y257">
            <v>131</v>
          </cell>
          <cell r="Z257">
            <v>157.19999999999999</v>
          </cell>
          <cell r="AA257">
            <v>131</v>
          </cell>
          <cell r="AB257">
            <v>157.19999999999999</v>
          </cell>
        </row>
        <row r="258">
          <cell r="C258">
            <v>1147</v>
          </cell>
          <cell r="D258">
            <v>5838.9839999999995</v>
          </cell>
          <cell r="E258">
            <v>1147</v>
          </cell>
          <cell r="F258">
            <v>5838.9839999999995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1147</v>
          </cell>
          <cell r="Q258">
            <v>6186.06</v>
          </cell>
          <cell r="R258">
            <v>1147</v>
          </cell>
          <cell r="S258">
            <v>6186.06</v>
          </cell>
          <cell r="T258">
            <v>0</v>
          </cell>
          <cell r="U258">
            <v>0</v>
          </cell>
          <cell r="Y258">
            <v>1147</v>
          </cell>
          <cell r="Z258">
            <v>6186.06</v>
          </cell>
          <cell r="AA258">
            <v>1147</v>
          </cell>
          <cell r="AB258">
            <v>6186.06</v>
          </cell>
        </row>
        <row r="259">
          <cell r="C259">
            <v>1147</v>
          </cell>
          <cell r="D259">
            <v>5838.9839999999995</v>
          </cell>
          <cell r="E259">
            <v>1147</v>
          </cell>
          <cell r="F259">
            <v>5838.9839999999995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1147</v>
          </cell>
          <cell r="Q259">
            <v>6186.06</v>
          </cell>
          <cell r="R259">
            <v>1147</v>
          </cell>
          <cell r="S259">
            <v>6186.06</v>
          </cell>
          <cell r="T259">
            <v>0</v>
          </cell>
          <cell r="U259">
            <v>0</v>
          </cell>
          <cell r="Y259">
            <v>1147</v>
          </cell>
          <cell r="Z259">
            <v>6186.06</v>
          </cell>
          <cell r="AA259">
            <v>1147</v>
          </cell>
          <cell r="AB259">
            <v>6186.06</v>
          </cell>
        </row>
        <row r="260">
          <cell r="C260">
            <v>1147</v>
          </cell>
          <cell r="D260">
            <v>5838.9839999999995</v>
          </cell>
          <cell r="E260">
            <v>1147</v>
          </cell>
          <cell r="F260">
            <v>5838.9839999999995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1147</v>
          </cell>
          <cell r="Q260">
            <v>6186.06</v>
          </cell>
          <cell r="R260">
            <v>1147</v>
          </cell>
          <cell r="S260">
            <v>6186.06</v>
          </cell>
          <cell r="T260">
            <v>0</v>
          </cell>
          <cell r="U260">
            <v>0</v>
          </cell>
          <cell r="Y260">
            <v>1147</v>
          </cell>
          <cell r="Z260">
            <v>6186.06</v>
          </cell>
          <cell r="AA260">
            <v>1147</v>
          </cell>
          <cell r="AB260">
            <v>6186.06</v>
          </cell>
        </row>
        <row r="264">
          <cell r="C264">
            <v>1398</v>
          </cell>
          <cell r="D264">
            <v>9.7859999999999996</v>
          </cell>
          <cell r="E264">
            <v>1332</v>
          </cell>
          <cell r="F264">
            <v>9.32</v>
          </cell>
          <cell r="P264">
            <v>1357</v>
          </cell>
          <cell r="Q264">
            <v>13.57</v>
          </cell>
          <cell r="R264">
            <v>1357</v>
          </cell>
          <cell r="S264">
            <v>13.57</v>
          </cell>
          <cell r="Y264">
            <v>1357</v>
          </cell>
          <cell r="Z264">
            <v>13.57</v>
          </cell>
          <cell r="AA264">
            <v>1357</v>
          </cell>
          <cell r="AB264">
            <v>13.57</v>
          </cell>
        </row>
        <row r="265">
          <cell r="C265">
            <v>1521</v>
          </cell>
          <cell r="D265">
            <v>10.647</v>
          </cell>
          <cell r="E265">
            <v>1434</v>
          </cell>
          <cell r="F265">
            <v>6.45</v>
          </cell>
          <cell r="P265">
            <v>1551</v>
          </cell>
          <cell r="Q265">
            <v>15.51</v>
          </cell>
          <cell r="R265">
            <v>1551</v>
          </cell>
          <cell r="S265">
            <v>15.51</v>
          </cell>
          <cell r="Y265">
            <v>1551</v>
          </cell>
          <cell r="Z265">
            <v>15.51</v>
          </cell>
          <cell r="AA265">
            <v>1551</v>
          </cell>
          <cell r="AB265">
            <v>15.51</v>
          </cell>
        </row>
        <row r="266">
          <cell r="C266">
            <v>2171</v>
          </cell>
          <cell r="D266">
            <v>15.197000000000001</v>
          </cell>
          <cell r="P266">
            <v>2095</v>
          </cell>
          <cell r="Q266">
            <v>20.95</v>
          </cell>
          <cell r="R266">
            <v>2095</v>
          </cell>
          <cell r="S266">
            <v>20.95</v>
          </cell>
          <cell r="Y266">
            <v>2095</v>
          </cell>
          <cell r="Z266">
            <v>20.95</v>
          </cell>
          <cell r="AA266">
            <v>2095</v>
          </cell>
          <cell r="AB266">
            <v>20.95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1398</v>
          </cell>
          <cell r="D268">
            <v>8.3879999999999999</v>
          </cell>
          <cell r="P268">
            <v>1357</v>
          </cell>
          <cell r="Q268">
            <v>13.57</v>
          </cell>
          <cell r="R268">
            <v>1357</v>
          </cell>
          <cell r="S268">
            <v>13.57</v>
          </cell>
          <cell r="Y268">
            <v>1357</v>
          </cell>
          <cell r="Z268">
            <v>13.57</v>
          </cell>
          <cell r="AA268">
            <v>1357</v>
          </cell>
          <cell r="AB268">
            <v>13.57</v>
          </cell>
        </row>
        <row r="269">
          <cell r="C269">
            <v>1521</v>
          </cell>
          <cell r="D269">
            <v>9.1259999999999994</v>
          </cell>
          <cell r="P269">
            <v>1551</v>
          </cell>
          <cell r="Q269">
            <v>15.51</v>
          </cell>
          <cell r="R269">
            <v>1551</v>
          </cell>
          <cell r="S269">
            <v>15.51</v>
          </cell>
          <cell r="Y269">
            <v>1551</v>
          </cell>
          <cell r="Z269">
            <v>15.51</v>
          </cell>
          <cell r="AA269">
            <v>1551</v>
          </cell>
          <cell r="AB269">
            <v>15.51</v>
          </cell>
        </row>
        <row r="270">
          <cell r="C270">
            <v>2171</v>
          </cell>
          <cell r="D270">
            <v>13.026</v>
          </cell>
          <cell r="P270">
            <v>2095</v>
          </cell>
          <cell r="Q270">
            <v>20.95</v>
          </cell>
          <cell r="R270">
            <v>2095</v>
          </cell>
          <cell r="S270">
            <v>20.95</v>
          </cell>
          <cell r="Y270">
            <v>2095</v>
          </cell>
          <cell r="Z270">
            <v>20.95</v>
          </cell>
          <cell r="AA270">
            <v>2095</v>
          </cell>
          <cell r="AB270">
            <v>20.95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3</v>
          </cell>
          <cell r="D277">
            <v>4.2000000000000003E-2</v>
          </cell>
          <cell r="E277">
            <v>3</v>
          </cell>
          <cell r="F277">
            <v>4.2000000000000003E-2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3</v>
          </cell>
          <cell r="D278">
            <v>4.2000000000000003E-2</v>
          </cell>
          <cell r="E278">
            <v>3</v>
          </cell>
          <cell r="F278">
            <v>4.2000000000000003E-2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3</v>
          </cell>
          <cell r="D279">
            <v>4.2000000000000003E-2</v>
          </cell>
          <cell r="E279">
            <v>3</v>
          </cell>
          <cell r="F279">
            <v>4.2000000000000003E-2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3</v>
          </cell>
          <cell r="D281">
            <v>0.06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50</v>
          </cell>
          <cell r="D282">
            <v>0.8</v>
          </cell>
          <cell r="E282">
            <v>50</v>
          </cell>
          <cell r="F282">
            <v>0.8</v>
          </cell>
          <cell r="P282">
            <v>171</v>
          </cell>
          <cell r="Q282">
            <v>3.42</v>
          </cell>
          <cell r="R282">
            <v>171</v>
          </cell>
          <cell r="S282">
            <v>3.42</v>
          </cell>
          <cell r="Y282">
            <v>171</v>
          </cell>
          <cell r="Z282">
            <v>2.7360000000000002</v>
          </cell>
          <cell r="AA282">
            <v>171</v>
          </cell>
          <cell r="AB282">
            <v>2.7360000000000002</v>
          </cell>
        </row>
        <row r="283">
          <cell r="C283">
            <v>5152</v>
          </cell>
          <cell r="D283">
            <v>67.156000000000006</v>
          </cell>
          <cell r="E283">
            <v>59</v>
          </cell>
          <cell r="F283">
            <v>16.695999999999998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5324</v>
          </cell>
          <cell r="Q283">
            <v>106.56</v>
          </cell>
          <cell r="R283">
            <v>5324</v>
          </cell>
          <cell r="S283">
            <v>106.56</v>
          </cell>
          <cell r="T283">
            <v>0</v>
          </cell>
          <cell r="U283">
            <v>0</v>
          </cell>
          <cell r="Y283">
            <v>5324</v>
          </cell>
          <cell r="Z283">
            <v>105.79600000000001</v>
          </cell>
          <cell r="AA283">
            <v>5324</v>
          </cell>
          <cell r="AB283">
            <v>105.79600000000001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42</v>
          </cell>
          <cell r="D287">
            <v>80.64</v>
          </cell>
          <cell r="E287">
            <v>42</v>
          </cell>
          <cell r="F287">
            <v>80.64</v>
          </cell>
          <cell r="P287">
            <v>54</v>
          </cell>
          <cell r="Q287">
            <v>114.048</v>
          </cell>
          <cell r="R287">
            <v>54</v>
          </cell>
          <cell r="S287">
            <v>114.048</v>
          </cell>
          <cell r="Y287">
            <v>54</v>
          </cell>
          <cell r="Z287">
            <v>114.048</v>
          </cell>
          <cell r="AA287">
            <v>54</v>
          </cell>
          <cell r="AB287">
            <v>114.048</v>
          </cell>
        </row>
        <row r="288">
          <cell r="C288">
            <v>21</v>
          </cell>
          <cell r="D288">
            <v>40.32</v>
          </cell>
          <cell r="E288">
            <v>21</v>
          </cell>
          <cell r="F288">
            <v>40.32</v>
          </cell>
          <cell r="P288">
            <v>27</v>
          </cell>
          <cell r="Q288">
            <v>57.024000000000001</v>
          </cell>
          <cell r="R288">
            <v>27</v>
          </cell>
          <cell r="S288">
            <v>57.024000000000001</v>
          </cell>
          <cell r="Y288">
            <v>27</v>
          </cell>
          <cell r="Z288">
            <v>57.024000000000001</v>
          </cell>
          <cell r="AA288">
            <v>27</v>
          </cell>
          <cell r="AB288">
            <v>57.024000000000001</v>
          </cell>
        </row>
        <row r="289">
          <cell r="C289">
            <v>21</v>
          </cell>
          <cell r="D289">
            <v>40.32</v>
          </cell>
          <cell r="E289">
            <v>21</v>
          </cell>
          <cell r="F289">
            <v>40.32</v>
          </cell>
          <cell r="P289">
            <v>27</v>
          </cell>
          <cell r="Q289">
            <v>57.024000000000001</v>
          </cell>
          <cell r="R289">
            <v>27</v>
          </cell>
          <cell r="S289">
            <v>57.024000000000001</v>
          </cell>
          <cell r="Y289">
            <v>27</v>
          </cell>
          <cell r="Z289">
            <v>57.024000000000001</v>
          </cell>
          <cell r="AA289">
            <v>27</v>
          </cell>
          <cell r="AB289">
            <v>57.024000000000001</v>
          </cell>
        </row>
        <row r="290">
          <cell r="E290">
            <v>0</v>
          </cell>
          <cell r="F290">
            <v>0</v>
          </cell>
          <cell r="P290">
            <v>27</v>
          </cell>
          <cell r="Q290">
            <v>38.879999999999995</v>
          </cell>
          <cell r="R290">
            <v>27</v>
          </cell>
          <cell r="S290">
            <v>38.879999999999995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6</v>
          </cell>
          <cell r="Q291">
            <v>6</v>
          </cell>
          <cell r="R291">
            <v>6</v>
          </cell>
          <cell r="S291">
            <v>6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21</v>
          </cell>
          <cell r="Q292">
            <v>21</v>
          </cell>
          <cell r="R292">
            <v>21</v>
          </cell>
          <cell r="S292">
            <v>21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21</v>
          </cell>
          <cell r="D293">
            <v>10.5</v>
          </cell>
          <cell r="E293">
            <v>21</v>
          </cell>
          <cell r="F293">
            <v>10.5</v>
          </cell>
          <cell r="P293">
            <v>27</v>
          </cell>
          <cell r="Q293">
            <v>13.5</v>
          </cell>
          <cell r="R293">
            <v>27</v>
          </cell>
          <cell r="S293">
            <v>13.5</v>
          </cell>
          <cell r="Y293">
            <v>27</v>
          </cell>
          <cell r="Z293">
            <v>13.5</v>
          </cell>
          <cell r="AA293">
            <v>27</v>
          </cell>
          <cell r="AB293">
            <v>13.5</v>
          </cell>
        </row>
        <row r="294">
          <cell r="C294">
            <v>21</v>
          </cell>
          <cell r="D294">
            <v>6.3</v>
          </cell>
          <cell r="E294">
            <v>21</v>
          </cell>
          <cell r="F294">
            <v>6.3</v>
          </cell>
          <cell r="P294">
            <v>27</v>
          </cell>
          <cell r="Q294">
            <v>8.1</v>
          </cell>
          <cell r="R294">
            <v>27</v>
          </cell>
          <cell r="S294">
            <v>8.1</v>
          </cell>
          <cell r="Y294">
            <v>27</v>
          </cell>
          <cell r="Z294">
            <v>8.1</v>
          </cell>
          <cell r="AA294">
            <v>27</v>
          </cell>
          <cell r="AB294">
            <v>8.1</v>
          </cell>
        </row>
        <row r="295">
          <cell r="E295">
            <v>0</v>
          </cell>
          <cell r="F295">
            <v>0</v>
          </cell>
          <cell r="P295">
            <v>27</v>
          </cell>
          <cell r="Q295">
            <v>2.7</v>
          </cell>
          <cell r="R295">
            <v>27</v>
          </cell>
          <cell r="S295">
            <v>2.7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27</v>
          </cell>
          <cell r="Q296">
            <v>2.7</v>
          </cell>
          <cell r="R296">
            <v>27</v>
          </cell>
          <cell r="S296">
            <v>2.7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21</v>
          </cell>
          <cell r="D297">
            <v>178.08</v>
          </cell>
          <cell r="E297">
            <v>21</v>
          </cell>
          <cell r="F297">
            <v>178.08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27</v>
          </cell>
          <cell r="Q297">
            <v>320.976</v>
          </cell>
          <cell r="R297">
            <v>27</v>
          </cell>
          <cell r="S297">
            <v>320.976</v>
          </cell>
          <cell r="T297">
            <v>0</v>
          </cell>
          <cell r="U297">
            <v>0</v>
          </cell>
          <cell r="Y297">
            <v>27</v>
          </cell>
          <cell r="Z297">
            <v>249.696</v>
          </cell>
          <cell r="AA297">
            <v>27</v>
          </cell>
          <cell r="AB297">
            <v>249.696</v>
          </cell>
        </row>
        <row r="299">
          <cell r="C299">
            <v>72</v>
          </cell>
          <cell r="D299">
            <v>139.96799999999999</v>
          </cell>
          <cell r="E299">
            <v>72</v>
          </cell>
          <cell r="F299">
            <v>139.96799999999999</v>
          </cell>
          <cell r="P299">
            <v>82</v>
          </cell>
          <cell r="Q299">
            <v>175.34879999999998</v>
          </cell>
          <cell r="R299">
            <v>82</v>
          </cell>
          <cell r="S299">
            <v>175.34879999999998</v>
          </cell>
          <cell r="Y299">
            <v>72</v>
          </cell>
          <cell r="Z299">
            <v>153.9648</v>
          </cell>
          <cell r="AA299">
            <v>72</v>
          </cell>
          <cell r="AB299">
            <v>153.9648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82</v>
          </cell>
          <cell r="Q301">
            <v>8.2000000000000011</v>
          </cell>
          <cell r="R301">
            <v>82</v>
          </cell>
          <cell r="S301">
            <v>8.2000000000000011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72</v>
          </cell>
          <cell r="D302">
            <v>7.2</v>
          </cell>
          <cell r="E302">
            <v>72</v>
          </cell>
          <cell r="F302">
            <v>7.2</v>
          </cell>
          <cell r="P302">
            <v>82</v>
          </cell>
          <cell r="Q302">
            <v>8.2000000000000011</v>
          </cell>
          <cell r="R302">
            <v>82</v>
          </cell>
          <cell r="S302">
            <v>8.2000000000000011</v>
          </cell>
          <cell r="Y302">
            <v>72</v>
          </cell>
          <cell r="Z302">
            <v>7.2</v>
          </cell>
          <cell r="AA302">
            <v>72</v>
          </cell>
          <cell r="AB302">
            <v>7.2</v>
          </cell>
        </row>
        <row r="303">
          <cell r="C303">
            <v>72</v>
          </cell>
          <cell r="D303">
            <v>8.64</v>
          </cell>
          <cell r="E303">
            <v>72</v>
          </cell>
          <cell r="F303">
            <v>8.64</v>
          </cell>
          <cell r="P303">
            <v>82</v>
          </cell>
          <cell r="Q303">
            <v>9.84</v>
          </cell>
          <cell r="R303">
            <v>82</v>
          </cell>
          <cell r="S303">
            <v>9.84</v>
          </cell>
          <cell r="Y303">
            <v>72</v>
          </cell>
          <cell r="Z303">
            <v>8.64</v>
          </cell>
          <cell r="AA303">
            <v>72</v>
          </cell>
          <cell r="AB303">
            <v>8.64</v>
          </cell>
        </row>
        <row r="304">
          <cell r="P304">
            <v>82</v>
          </cell>
          <cell r="Q304">
            <v>2.46</v>
          </cell>
          <cell r="R304">
            <v>82</v>
          </cell>
          <cell r="S304">
            <v>2.46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82</v>
          </cell>
          <cell r="Q305">
            <v>1.6400000000000001</v>
          </cell>
          <cell r="R305">
            <v>82</v>
          </cell>
          <cell r="S305">
            <v>1.6400000000000001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72</v>
          </cell>
          <cell r="D306">
            <v>155.80799999999999</v>
          </cell>
          <cell r="F306">
            <v>155.80799999999999</v>
          </cell>
          <cell r="J306">
            <v>0</v>
          </cell>
          <cell r="L306">
            <v>0</v>
          </cell>
          <cell r="P306">
            <v>82</v>
          </cell>
          <cell r="Q306">
            <v>205.68879999999996</v>
          </cell>
          <cell r="R306">
            <v>82</v>
          </cell>
          <cell r="S306">
            <v>205.68879999999996</v>
          </cell>
          <cell r="T306">
            <v>0</v>
          </cell>
          <cell r="U306">
            <v>0</v>
          </cell>
          <cell r="Y306">
            <v>72</v>
          </cell>
          <cell r="Z306">
            <v>169.8048</v>
          </cell>
          <cell r="AA306">
            <v>72</v>
          </cell>
          <cell r="AB306">
            <v>169.8048</v>
          </cell>
        </row>
        <row r="309">
          <cell r="AA309">
            <v>0</v>
          </cell>
          <cell r="AB309">
            <v>0</v>
          </cell>
        </row>
        <row r="310">
          <cell r="D310">
            <v>16.66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16.66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1357</v>
          </cell>
          <cell r="Q319">
            <v>6.7850000000000001</v>
          </cell>
          <cell r="R319">
            <v>1357</v>
          </cell>
          <cell r="S319">
            <v>6.7850000000000001</v>
          </cell>
          <cell r="Y319">
            <v>1357</v>
          </cell>
          <cell r="Z319">
            <v>6.7850000000000001</v>
          </cell>
          <cell r="AA319">
            <v>1357</v>
          </cell>
          <cell r="AB319">
            <v>6.7850000000000001</v>
          </cell>
        </row>
        <row r="320">
          <cell r="P320">
            <v>1551</v>
          </cell>
          <cell r="Q320">
            <v>7.7549999999999999</v>
          </cell>
          <cell r="R320">
            <v>1551</v>
          </cell>
          <cell r="S320">
            <v>7.7549999999999999</v>
          </cell>
          <cell r="Y320">
            <v>1551</v>
          </cell>
          <cell r="Z320">
            <v>7.7549999999999999</v>
          </cell>
          <cell r="AA320">
            <v>1551</v>
          </cell>
          <cell r="AB320">
            <v>7.7549999999999999</v>
          </cell>
        </row>
        <row r="321">
          <cell r="P321">
            <v>2095</v>
          </cell>
          <cell r="Q321">
            <v>10.475</v>
          </cell>
          <cell r="R321">
            <v>2095</v>
          </cell>
          <cell r="S321">
            <v>10.475</v>
          </cell>
          <cell r="Y321">
            <v>2095</v>
          </cell>
          <cell r="Z321">
            <v>10.475</v>
          </cell>
          <cell r="AA321">
            <v>2095</v>
          </cell>
          <cell r="AB321">
            <v>10.475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5003</v>
          </cell>
          <cell r="Q322">
            <v>25.015000000000001</v>
          </cell>
          <cell r="R322">
            <v>5003</v>
          </cell>
          <cell r="S322">
            <v>25.015000000000001</v>
          </cell>
          <cell r="T322">
            <v>0</v>
          </cell>
          <cell r="U322">
            <v>0</v>
          </cell>
          <cell r="Y322">
            <v>5003</v>
          </cell>
          <cell r="Z322">
            <v>25.015000000000001</v>
          </cell>
          <cell r="AA322">
            <v>5003</v>
          </cell>
          <cell r="AB322">
            <v>25.015000000000001</v>
          </cell>
        </row>
        <row r="324">
          <cell r="C324">
            <v>1063</v>
          </cell>
          <cell r="D324">
            <v>53.150000000000006</v>
          </cell>
          <cell r="E324">
            <v>1063</v>
          </cell>
          <cell r="F324">
            <v>53.150000000000006</v>
          </cell>
          <cell r="P324">
            <v>1094</v>
          </cell>
          <cell r="Q324">
            <v>54.7</v>
          </cell>
          <cell r="R324">
            <v>1094</v>
          </cell>
          <cell r="S324">
            <v>54.7</v>
          </cell>
          <cell r="Y324">
            <v>1085</v>
          </cell>
          <cell r="Z324">
            <v>54.25</v>
          </cell>
          <cell r="AA324">
            <v>1085</v>
          </cell>
          <cell r="AB324">
            <v>54.25</v>
          </cell>
        </row>
        <row r="325">
          <cell r="C325">
            <v>466</v>
          </cell>
          <cell r="D325">
            <v>32.620000000000005</v>
          </cell>
          <cell r="E325">
            <v>466</v>
          </cell>
          <cell r="F325">
            <v>32.620000000000005</v>
          </cell>
          <cell r="P325">
            <v>474</v>
          </cell>
          <cell r="Q325">
            <v>33.18</v>
          </cell>
          <cell r="R325">
            <v>474</v>
          </cell>
          <cell r="S325">
            <v>33.18</v>
          </cell>
          <cell r="Y325">
            <v>466</v>
          </cell>
          <cell r="Z325">
            <v>32.620000000000005</v>
          </cell>
          <cell r="AA325">
            <v>466</v>
          </cell>
          <cell r="AB325">
            <v>32.620000000000005</v>
          </cell>
        </row>
        <row r="326">
          <cell r="C326">
            <v>1529</v>
          </cell>
          <cell r="D326">
            <v>85.77000000000001</v>
          </cell>
          <cell r="E326">
            <v>1529</v>
          </cell>
          <cell r="F326">
            <v>85.77000000000001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1568</v>
          </cell>
          <cell r="Q326">
            <v>87.88</v>
          </cell>
          <cell r="R326">
            <v>1568</v>
          </cell>
          <cell r="S326">
            <v>87.88</v>
          </cell>
          <cell r="T326">
            <v>0</v>
          </cell>
          <cell r="U326">
            <v>0</v>
          </cell>
          <cell r="Y326">
            <v>1551</v>
          </cell>
          <cell r="Z326">
            <v>86.87</v>
          </cell>
          <cell r="AA326">
            <v>1551</v>
          </cell>
          <cell r="AB326">
            <v>86.87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1524</v>
          </cell>
          <cell r="D332">
            <v>106.73</v>
          </cell>
          <cell r="E332">
            <v>1524</v>
          </cell>
          <cell r="F332">
            <v>106.73</v>
          </cell>
          <cell r="P332">
            <v>1546</v>
          </cell>
          <cell r="Q332">
            <v>110.05</v>
          </cell>
          <cell r="R332">
            <v>1546</v>
          </cell>
          <cell r="S332">
            <v>110.05</v>
          </cell>
          <cell r="Y332">
            <v>1546</v>
          </cell>
          <cell r="Z332">
            <v>110.05</v>
          </cell>
          <cell r="AA332">
            <v>1546</v>
          </cell>
          <cell r="AB332">
            <v>110.05</v>
          </cell>
        </row>
        <row r="333">
          <cell r="C333">
            <v>1524</v>
          </cell>
          <cell r="D333">
            <v>106.73</v>
          </cell>
          <cell r="E333">
            <v>1524</v>
          </cell>
          <cell r="F333">
            <v>106.73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1546</v>
          </cell>
          <cell r="Q333">
            <v>110.05</v>
          </cell>
          <cell r="R333">
            <v>1546</v>
          </cell>
          <cell r="S333">
            <v>110.05</v>
          </cell>
          <cell r="T333">
            <v>0</v>
          </cell>
          <cell r="U333">
            <v>0</v>
          </cell>
          <cell r="Y333">
            <v>1546</v>
          </cell>
          <cell r="Z333">
            <v>110.05</v>
          </cell>
          <cell r="AA333">
            <v>1546</v>
          </cell>
          <cell r="AB333">
            <v>110.05</v>
          </cell>
        </row>
        <row r="336">
          <cell r="C336">
            <v>1745</v>
          </cell>
          <cell r="D336">
            <v>52.35</v>
          </cell>
          <cell r="E336">
            <v>1745</v>
          </cell>
          <cell r="F336">
            <v>52.35</v>
          </cell>
          <cell r="P336">
            <v>1534</v>
          </cell>
          <cell r="Q336">
            <v>46.019999999999996</v>
          </cell>
          <cell r="R336">
            <v>1534</v>
          </cell>
          <cell r="S336">
            <v>46.019999999999996</v>
          </cell>
          <cell r="Y336">
            <v>1177</v>
          </cell>
          <cell r="Z336">
            <v>35.309999999999995</v>
          </cell>
          <cell r="AA336">
            <v>1177</v>
          </cell>
          <cell r="AB336">
            <v>35.309999999999995</v>
          </cell>
        </row>
        <row r="337">
          <cell r="C337">
            <v>1745</v>
          </cell>
          <cell r="D337">
            <v>52.35</v>
          </cell>
          <cell r="E337">
            <v>1745</v>
          </cell>
          <cell r="F337">
            <v>52.35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1534</v>
          </cell>
          <cell r="Q337">
            <v>46.019999999999996</v>
          </cell>
          <cell r="R337">
            <v>1534</v>
          </cell>
          <cell r="S337">
            <v>46.019999999999996</v>
          </cell>
          <cell r="T337">
            <v>0</v>
          </cell>
          <cell r="U337">
            <v>0</v>
          </cell>
          <cell r="Y337">
            <v>1177</v>
          </cell>
          <cell r="Z337">
            <v>35.309999999999995</v>
          </cell>
          <cell r="AA337">
            <v>1177</v>
          </cell>
          <cell r="AB337">
            <v>35.309999999999995</v>
          </cell>
        </row>
        <row r="339">
          <cell r="D339">
            <v>4.17</v>
          </cell>
          <cell r="F339">
            <v>4.17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4.17</v>
          </cell>
          <cell r="F340">
            <v>4.17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4.17</v>
          </cell>
          <cell r="F341">
            <v>4.17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4.16</v>
          </cell>
          <cell r="F342">
            <v>4.16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16.670000000000002</v>
          </cell>
          <cell r="F343">
            <v>16.670000000000002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8070</v>
          </cell>
          <cell r="D346">
            <v>24.21</v>
          </cell>
          <cell r="E346">
            <v>7752</v>
          </cell>
          <cell r="F346">
            <v>23.256</v>
          </cell>
          <cell r="P346">
            <v>9408</v>
          </cell>
          <cell r="Q346">
            <v>28.224</v>
          </cell>
          <cell r="R346">
            <v>9408</v>
          </cell>
          <cell r="S346">
            <v>28.224</v>
          </cell>
          <cell r="Y346">
            <v>8124</v>
          </cell>
          <cell r="Z346">
            <v>24.372</v>
          </cell>
          <cell r="AA346">
            <v>8124</v>
          </cell>
          <cell r="AB346">
            <v>24.372</v>
          </cell>
        </row>
        <row r="347">
          <cell r="C347">
            <v>8070</v>
          </cell>
          <cell r="D347">
            <v>24.21</v>
          </cell>
          <cell r="E347">
            <v>7752</v>
          </cell>
          <cell r="F347">
            <v>23.256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9408</v>
          </cell>
          <cell r="Q347">
            <v>28.224</v>
          </cell>
          <cell r="R347">
            <v>9408</v>
          </cell>
          <cell r="S347">
            <v>28.224</v>
          </cell>
          <cell r="T347">
            <v>0</v>
          </cell>
          <cell r="U347">
            <v>0</v>
          </cell>
          <cell r="Y347">
            <v>8124</v>
          </cell>
          <cell r="Z347">
            <v>24.372</v>
          </cell>
          <cell r="AA347">
            <v>8124</v>
          </cell>
          <cell r="AB347">
            <v>24.372</v>
          </cell>
        </row>
        <row r="350">
          <cell r="D350">
            <v>50</v>
          </cell>
          <cell r="E350">
            <v>0</v>
          </cell>
          <cell r="F350">
            <v>0</v>
          </cell>
          <cell r="K350">
            <v>0</v>
          </cell>
          <cell r="L350">
            <v>50</v>
          </cell>
          <cell r="Q350">
            <v>0</v>
          </cell>
          <cell r="R350">
            <v>0</v>
          </cell>
          <cell r="S350">
            <v>50</v>
          </cell>
          <cell r="T350">
            <v>0</v>
          </cell>
          <cell r="U350">
            <v>50</v>
          </cell>
          <cell r="Z350">
            <v>0</v>
          </cell>
          <cell r="AA350">
            <v>0</v>
          </cell>
          <cell r="AB350">
            <v>50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700.05</v>
          </cell>
          <cell r="E355">
            <v>0</v>
          </cell>
          <cell r="F355">
            <v>126.00999999999999</v>
          </cell>
          <cell r="K355">
            <v>0</v>
          </cell>
          <cell r="L355">
            <v>574.04</v>
          </cell>
          <cell r="P355">
            <v>23</v>
          </cell>
          <cell r="Q355">
            <v>190.9</v>
          </cell>
          <cell r="R355">
            <v>23</v>
          </cell>
          <cell r="S355">
            <v>764.93999999999994</v>
          </cell>
          <cell r="T355">
            <v>0</v>
          </cell>
          <cell r="U355">
            <v>574.04</v>
          </cell>
          <cell r="Y355">
            <v>4</v>
          </cell>
          <cell r="Z355">
            <v>33.200000000000003</v>
          </cell>
          <cell r="AA355">
            <v>4</v>
          </cell>
          <cell r="AB355">
            <v>607.24</v>
          </cell>
        </row>
        <row r="356">
          <cell r="D356">
            <v>114.05</v>
          </cell>
          <cell r="E356">
            <v>-11</v>
          </cell>
          <cell r="F356">
            <v>-21.200000000000003</v>
          </cell>
          <cell r="K356">
            <v>11</v>
          </cell>
          <cell r="L356">
            <v>135.25</v>
          </cell>
          <cell r="P356">
            <v>19</v>
          </cell>
          <cell r="Q356">
            <v>175.75</v>
          </cell>
          <cell r="R356">
            <v>19</v>
          </cell>
          <cell r="S356">
            <v>311</v>
          </cell>
          <cell r="T356">
            <v>11</v>
          </cell>
          <cell r="U356">
            <v>135.25</v>
          </cell>
          <cell r="Y356">
            <v>12</v>
          </cell>
          <cell r="Z356">
            <v>111</v>
          </cell>
          <cell r="AA356">
            <v>12</v>
          </cell>
          <cell r="AB356">
            <v>246.25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23</v>
          </cell>
          <cell r="D359">
            <v>156.15</v>
          </cell>
          <cell r="E359">
            <v>-20</v>
          </cell>
          <cell r="F359">
            <v>54.670000000000016</v>
          </cell>
          <cell r="K359">
            <v>43</v>
          </cell>
          <cell r="L359">
            <v>101.47999999999999</v>
          </cell>
          <cell r="P359">
            <v>57</v>
          </cell>
          <cell r="Q359">
            <v>119.7</v>
          </cell>
          <cell r="R359">
            <v>57</v>
          </cell>
          <cell r="S359">
            <v>221.18</v>
          </cell>
          <cell r="T359">
            <v>43</v>
          </cell>
          <cell r="U359">
            <v>101.47999999999999</v>
          </cell>
          <cell r="Z359">
            <v>0</v>
          </cell>
          <cell r="AA359">
            <v>0</v>
          </cell>
          <cell r="AB359">
            <v>101.47999999999999</v>
          </cell>
        </row>
        <row r="360">
          <cell r="C360">
            <v>13</v>
          </cell>
          <cell r="D360">
            <v>73.849999999999994</v>
          </cell>
          <cell r="E360">
            <v>-10</v>
          </cell>
          <cell r="F360">
            <v>39.969999999999992</v>
          </cell>
          <cell r="K360">
            <v>23</v>
          </cell>
          <cell r="L360">
            <v>33.880000000000003</v>
          </cell>
          <cell r="P360">
            <v>20</v>
          </cell>
          <cell r="Q360">
            <v>42</v>
          </cell>
          <cell r="R360">
            <v>20</v>
          </cell>
          <cell r="S360">
            <v>75.88</v>
          </cell>
          <cell r="T360">
            <v>23</v>
          </cell>
          <cell r="U360">
            <v>33.880000000000003</v>
          </cell>
          <cell r="Z360">
            <v>0</v>
          </cell>
          <cell r="AA360">
            <v>0</v>
          </cell>
          <cell r="AB360">
            <v>33.880000000000003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30</v>
          </cell>
          <cell r="Q361">
            <v>33</v>
          </cell>
          <cell r="R361">
            <v>30</v>
          </cell>
          <cell r="S361">
            <v>33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104</v>
          </cell>
          <cell r="D364">
            <v>124.8</v>
          </cell>
          <cell r="E364">
            <v>0</v>
          </cell>
          <cell r="F364">
            <v>0</v>
          </cell>
          <cell r="K364">
            <v>104</v>
          </cell>
          <cell r="L364">
            <v>124.8</v>
          </cell>
          <cell r="Q364">
            <v>0</v>
          </cell>
          <cell r="R364">
            <v>0</v>
          </cell>
          <cell r="S364">
            <v>124.8</v>
          </cell>
          <cell r="T364">
            <v>104</v>
          </cell>
          <cell r="U364">
            <v>124.8</v>
          </cell>
          <cell r="Z364">
            <v>0</v>
          </cell>
          <cell r="AA364">
            <v>0</v>
          </cell>
          <cell r="AB364">
            <v>124.8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D367">
            <v>36.64</v>
          </cell>
          <cell r="E367">
            <v>0</v>
          </cell>
          <cell r="F367">
            <v>0</v>
          </cell>
          <cell r="K367">
            <v>0</v>
          </cell>
          <cell r="L367">
            <v>36.64</v>
          </cell>
          <cell r="P367">
            <v>10</v>
          </cell>
          <cell r="Q367">
            <v>83</v>
          </cell>
          <cell r="R367">
            <v>10</v>
          </cell>
          <cell r="S367">
            <v>119.64</v>
          </cell>
          <cell r="T367">
            <v>0</v>
          </cell>
          <cell r="U367">
            <v>36.64</v>
          </cell>
          <cell r="Z367">
            <v>0</v>
          </cell>
          <cell r="AA367">
            <v>0</v>
          </cell>
          <cell r="AB367">
            <v>36.64</v>
          </cell>
        </row>
        <row r="368">
          <cell r="D368">
            <v>34.78</v>
          </cell>
          <cell r="E368">
            <v>0</v>
          </cell>
          <cell r="F368">
            <v>0.78000000000000114</v>
          </cell>
          <cell r="K368">
            <v>0</v>
          </cell>
          <cell r="L368">
            <v>34</v>
          </cell>
          <cell r="P368">
            <v>7</v>
          </cell>
          <cell r="Q368">
            <v>58.100000000000009</v>
          </cell>
          <cell r="R368">
            <v>7</v>
          </cell>
          <cell r="S368">
            <v>92.100000000000009</v>
          </cell>
          <cell r="T368">
            <v>0</v>
          </cell>
          <cell r="U368">
            <v>34</v>
          </cell>
          <cell r="Z368">
            <v>0</v>
          </cell>
          <cell r="AA368">
            <v>0</v>
          </cell>
          <cell r="AB368">
            <v>34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300</v>
          </cell>
          <cell r="Q370">
            <v>78</v>
          </cell>
          <cell r="R370">
            <v>300</v>
          </cell>
          <cell r="S370">
            <v>78</v>
          </cell>
          <cell r="T370">
            <v>0</v>
          </cell>
          <cell r="U370">
            <v>0</v>
          </cell>
          <cell r="Y370">
            <v>300</v>
          </cell>
          <cell r="Z370">
            <v>78</v>
          </cell>
          <cell r="AA370">
            <v>300</v>
          </cell>
          <cell r="AB370">
            <v>78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C373">
            <v>2</v>
          </cell>
          <cell r="D373">
            <v>3</v>
          </cell>
          <cell r="E373">
            <v>2</v>
          </cell>
          <cell r="F373">
            <v>3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C374">
            <v>22</v>
          </cell>
          <cell r="D374">
            <v>11.05</v>
          </cell>
          <cell r="E374">
            <v>22</v>
          </cell>
          <cell r="F374">
            <v>11.05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6</v>
          </cell>
          <cell r="Q381">
            <v>186</v>
          </cell>
          <cell r="R381">
            <v>6</v>
          </cell>
          <cell r="S381">
            <v>186</v>
          </cell>
          <cell r="T381">
            <v>0</v>
          </cell>
          <cell r="U381">
            <v>0</v>
          </cell>
          <cell r="Y381">
            <v>6</v>
          </cell>
          <cell r="Z381">
            <v>186</v>
          </cell>
          <cell r="AA381">
            <v>6</v>
          </cell>
          <cell r="AB381">
            <v>186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C384">
            <v>164</v>
          </cell>
          <cell r="D384">
            <v>1304.3699999999999</v>
          </cell>
          <cell r="E384">
            <v>-17</v>
          </cell>
          <cell r="F384">
            <v>214.28000000000003</v>
          </cell>
          <cell r="I384">
            <v>0</v>
          </cell>
          <cell r="J384">
            <v>0</v>
          </cell>
          <cell r="K384">
            <v>181</v>
          </cell>
          <cell r="L384">
            <v>1090.0899999999999</v>
          </cell>
          <cell r="P384">
            <v>472</v>
          </cell>
          <cell r="Q384">
            <v>966.44999999999993</v>
          </cell>
          <cell r="R384">
            <v>472</v>
          </cell>
          <cell r="S384">
            <v>2056.54</v>
          </cell>
          <cell r="T384">
            <v>181</v>
          </cell>
          <cell r="U384">
            <v>1090.0899999999999</v>
          </cell>
          <cell r="Y384">
            <v>322</v>
          </cell>
          <cell r="Z384">
            <v>408.2</v>
          </cell>
          <cell r="AA384">
            <v>322</v>
          </cell>
          <cell r="AB384">
            <v>1498.2900000000002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393.09229749999997</v>
          </cell>
          <cell r="S388">
            <v>393.09229749999997</v>
          </cell>
          <cell r="Z388">
            <v>288</v>
          </cell>
          <cell r="AA388">
            <v>0</v>
          </cell>
          <cell r="AB388">
            <v>288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393.09229749999997</v>
          </cell>
          <cell r="R391">
            <v>0</v>
          </cell>
          <cell r="S391">
            <v>393.09229749999997</v>
          </cell>
          <cell r="T391">
            <v>0</v>
          </cell>
          <cell r="U391">
            <v>0</v>
          </cell>
          <cell r="Y391">
            <v>0</v>
          </cell>
          <cell r="Z391">
            <v>288</v>
          </cell>
          <cell r="AA391">
            <v>0</v>
          </cell>
          <cell r="AB391">
            <v>288</v>
          </cell>
        </row>
        <row r="393">
          <cell r="D393">
            <v>52.47</v>
          </cell>
          <cell r="P393">
            <v>1344</v>
          </cell>
          <cell r="Q393">
            <v>40.316000000000003</v>
          </cell>
          <cell r="R393">
            <v>1344</v>
          </cell>
          <cell r="S393">
            <v>40.316000000000003</v>
          </cell>
          <cell r="Y393">
            <v>1344</v>
          </cell>
          <cell r="Z393">
            <v>40.316000000000003</v>
          </cell>
          <cell r="AA393">
            <v>1344</v>
          </cell>
          <cell r="AB393">
            <v>40.316000000000003</v>
          </cell>
        </row>
        <row r="394">
          <cell r="D394">
            <v>15.82</v>
          </cell>
          <cell r="E394">
            <v>84424</v>
          </cell>
          <cell r="F394">
            <v>5.07</v>
          </cell>
          <cell r="P394">
            <v>22788</v>
          </cell>
          <cell r="Q394">
            <v>27.346</v>
          </cell>
          <cell r="R394">
            <v>22788</v>
          </cell>
          <cell r="S394">
            <v>27.346</v>
          </cell>
          <cell r="Y394">
            <v>22788</v>
          </cell>
          <cell r="Z394">
            <v>27.346</v>
          </cell>
          <cell r="AA394">
            <v>22788</v>
          </cell>
          <cell r="AB394">
            <v>27.346</v>
          </cell>
        </row>
        <row r="395">
          <cell r="D395">
            <v>92.44</v>
          </cell>
          <cell r="E395">
            <v>54723</v>
          </cell>
          <cell r="F395">
            <v>4.38</v>
          </cell>
          <cell r="P395">
            <v>476</v>
          </cell>
          <cell r="Q395">
            <v>114.8</v>
          </cell>
          <cell r="R395">
            <v>476</v>
          </cell>
          <cell r="S395">
            <v>114.8</v>
          </cell>
          <cell r="Y395">
            <v>476</v>
          </cell>
          <cell r="Z395">
            <v>114.8</v>
          </cell>
          <cell r="AA395">
            <v>476</v>
          </cell>
          <cell r="AB395">
            <v>114.8</v>
          </cell>
        </row>
        <row r="396">
          <cell r="D396">
            <v>23.832000000000001</v>
          </cell>
          <cell r="Q396">
            <v>58.121503987499999</v>
          </cell>
          <cell r="R396">
            <v>0</v>
          </cell>
          <cell r="S396">
            <v>58.121503987499999</v>
          </cell>
          <cell r="Z396">
            <v>55</v>
          </cell>
          <cell r="AA396">
            <v>0</v>
          </cell>
          <cell r="AB396">
            <v>55</v>
          </cell>
        </row>
        <row r="397">
          <cell r="D397">
            <v>184.56199999999998</v>
          </cell>
          <cell r="E397">
            <v>139147</v>
          </cell>
          <cell r="F397">
            <v>9.4499999999999993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24608</v>
          </cell>
          <cell r="Q397">
            <v>240.58350398749999</v>
          </cell>
          <cell r="R397">
            <v>24608</v>
          </cell>
          <cell r="S397">
            <v>240.58350398749999</v>
          </cell>
          <cell r="T397">
            <v>0</v>
          </cell>
          <cell r="U397">
            <v>0</v>
          </cell>
          <cell r="Y397">
            <v>24608</v>
          </cell>
          <cell r="Z397">
            <v>237.46199999999999</v>
          </cell>
          <cell r="AA397">
            <v>24608</v>
          </cell>
          <cell r="AB397">
            <v>237.46199999999999</v>
          </cell>
        </row>
        <row r="398">
          <cell r="D398">
            <v>8952.8865999999998</v>
          </cell>
          <cell r="F398">
            <v>7267.5319999999992</v>
          </cell>
          <cell r="I398">
            <v>0</v>
          </cell>
          <cell r="J398">
            <v>0</v>
          </cell>
          <cell r="K398">
            <v>181</v>
          </cell>
          <cell r="L398">
            <v>1090.0899999999999</v>
          </cell>
          <cell r="P398">
            <v>328839</v>
          </cell>
          <cell r="Q398">
            <v>9957.3276014875009</v>
          </cell>
          <cell r="R398">
            <v>328839</v>
          </cell>
          <cell r="S398">
            <v>11047.417601487499</v>
          </cell>
          <cell r="T398">
            <v>181</v>
          </cell>
          <cell r="U398">
            <v>1090.0899999999999</v>
          </cell>
          <cell r="Y398">
            <v>326475</v>
          </cell>
          <cell r="Z398">
            <v>9135.3838000000014</v>
          </cell>
          <cell r="AA398">
            <v>326475</v>
          </cell>
          <cell r="AB398">
            <v>10225.473800000002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P407">
            <v>4</v>
          </cell>
          <cell r="Q407">
            <v>1080</v>
          </cell>
          <cell r="R407">
            <v>4</v>
          </cell>
          <cell r="S407">
            <v>1080</v>
          </cell>
          <cell r="Z407">
            <v>0</v>
          </cell>
          <cell r="AA407">
            <v>0</v>
          </cell>
          <cell r="AB407">
            <v>0</v>
          </cell>
        </row>
        <row r="408">
          <cell r="C408">
            <v>1</v>
          </cell>
          <cell r="D408">
            <v>50</v>
          </cell>
          <cell r="E408">
            <v>1</v>
          </cell>
          <cell r="F408">
            <v>50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22</v>
          </cell>
          <cell r="Q412">
            <v>66</v>
          </cell>
          <cell r="R412">
            <v>22</v>
          </cell>
          <cell r="S412">
            <v>66</v>
          </cell>
          <cell r="Y412">
            <v>2</v>
          </cell>
          <cell r="Z412">
            <v>6</v>
          </cell>
          <cell r="AA412">
            <v>2</v>
          </cell>
          <cell r="AB412">
            <v>6</v>
          </cell>
        </row>
        <row r="413">
          <cell r="P413">
            <v>22</v>
          </cell>
          <cell r="Q413">
            <v>77</v>
          </cell>
          <cell r="R413">
            <v>22</v>
          </cell>
          <cell r="S413">
            <v>77</v>
          </cell>
          <cell r="Y413">
            <v>2</v>
          </cell>
          <cell r="Z413">
            <v>7</v>
          </cell>
          <cell r="AA413">
            <v>2</v>
          </cell>
          <cell r="AB413">
            <v>7</v>
          </cell>
        </row>
        <row r="414">
          <cell r="P414">
            <v>4</v>
          </cell>
          <cell r="Q414">
            <v>3</v>
          </cell>
          <cell r="R414">
            <v>4</v>
          </cell>
          <cell r="S414">
            <v>3</v>
          </cell>
          <cell r="Y414">
            <v>2</v>
          </cell>
          <cell r="Z414">
            <v>1.5</v>
          </cell>
          <cell r="AA414">
            <v>2</v>
          </cell>
          <cell r="AB414">
            <v>1.5</v>
          </cell>
        </row>
        <row r="415">
          <cell r="E415">
            <v>0</v>
          </cell>
          <cell r="F415">
            <v>0</v>
          </cell>
          <cell r="P415">
            <v>14</v>
          </cell>
          <cell r="Q415">
            <v>12.6</v>
          </cell>
          <cell r="R415">
            <v>14</v>
          </cell>
          <cell r="S415">
            <v>12.6</v>
          </cell>
          <cell r="Y415">
            <v>14</v>
          </cell>
          <cell r="Z415">
            <v>12.6</v>
          </cell>
          <cell r="AA415">
            <v>14</v>
          </cell>
          <cell r="AB415">
            <v>12.6</v>
          </cell>
        </row>
        <row r="416">
          <cell r="C416">
            <v>1</v>
          </cell>
          <cell r="D416">
            <v>50</v>
          </cell>
          <cell r="E416">
            <v>1</v>
          </cell>
          <cell r="F416">
            <v>50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1238.5999999999999</v>
          </cell>
          <cell r="S416">
            <v>1238.5999999999999</v>
          </cell>
          <cell r="T416">
            <v>0</v>
          </cell>
          <cell r="U416">
            <v>0</v>
          </cell>
          <cell r="Z416">
            <v>27.1</v>
          </cell>
          <cell r="AB416">
            <v>27.1</v>
          </cell>
        </row>
        <row r="418">
          <cell r="C418">
            <v>2160</v>
          </cell>
          <cell r="D418">
            <v>388.8</v>
          </cell>
          <cell r="E418">
            <v>2160</v>
          </cell>
          <cell r="F418">
            <v>388.8</v>
          </cell>
          <cell r="P418">
            <v>2640</v>
          </cell>
          <cell r="Q418">
            <v>475.2</v>
          </cell>
          <cell r="R418">
            <v>2640</v>
          </cell>
          <cell r="S418">
            <v>475.2</v>
          </cell>
          <cell r="Y418">
            <v>2470</v>
          </cell>
          <cell r="Z418">
            <v>444.59999999999997</v>
          </cell>
          <cell r="AA418">
            <v>2470</v>
          </cell>
          <cell r="AB418">
            <v>444.59999999999997</v>
          </cell>
        </row>
        <row r="419">
          <cell r="C419">
            <v>2160</v>
          </cell>
          <cell r="D419">
            <v>25.92</v>
          </cell>
          <cell r="E419">
            <v>2160</v>
          </cell>
          <cell r="F419">
            <v>25.92</v>
          </cell>
          <cell r="P419">
            <v>2640</v>
          </cell>
          <cell r="Q419">
            <v>31.68</v>
          </cell>
          <cell r="R419">
            <v>2640</v>
          </cell>
          <cell r="S419">
            <v>31.68</v>
          </cell>
          <cell r="Y419">
            <v>2470</v>
          </cell>
          <cell r="Z419">
            <v>29.64</v>
          </cell>
          <cell r="AA419">
            <v>2470</v>
          </cell>
          <cell r="AB419">
            <v>29.64</v>
          </cell>
        </row>
        <row r="420">
          <cell r="C420">
            <v>2160</v>
          </cell>
          <cell r="D420">
            <v>21.6</v>
          </cell>
          <cell r="E420">
            <v>2160</v>
          </cell>
          <cell r="F420">
            <v>21.6</v>
          </cell>
          <cell r="P420">
            <v>2640</v>
          </cell>
          <cell r="Q420">
            <v>26.400000000000002</v>
          </cell>
          <cell r="R420">
            <v>2640</v>
          </cell>
          <cell r="S420">
            <v>26.400000000000002</v>
          </cell>
          <cell r="Y420">
            <v>2470</v>
          </cell>
          <cell r="Z420">
            <v>24.7</v>
          </cell>
          <cell r="AA420">
            <v>2470</v>
          </cell>
          <cell r="AB420">
            <v>24.7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18</v>
          </cell>
          <cell r="D422">
            <v>54</v>
          </cell>
          <cell r="E422">
            <v>18</v>
          </cell>
          <cell r="F422">
            <v>54</v>
          </cell>
          <cell r="P422">
            <v>22</v>
          </cell>
          <cell r="Q422">
            <v>66</v>
          </cell>
          <cell r="R422">
            <v>22</v>
          </cell>
          <cell r="S422">
            <v>66</v>
          </cell>
          <cell r="Y422">
            <v>20</v>
          </cell>
          <cell r="Z422">
            <v>60</v>
          </cell>
          <cell r="AA422">
            <v>20</v>
          </cell>
          <cell r="AB422">
            <v>60</v>
          </cell>
        </row>
        <row r="423">
          <cell r="C423">
            <v>18</v>
          </cell>
          <cell r="D423">
            <v>54</v>
          </cell>
          <cell r="E423">
            <v>18</v>
          </cell>
          <cell r="F423">
            <v>54</v>
          </cell>
          <cell r="P423">
            <v>22</v>
          </cell>
          <cell r="Q423">
            <v>66</v>
          </cell>
          <cell r="R423">
            <v>22</v>
          </cell>
          <cell r="S423">
            <v>66</v>
          </cell>
          <cell r="Y423">
            <v>20</v>
          </cell>
          <cell r="Z423">
            <v>60</v>
          </cell>
          <cell r="AA423">
            <v>20</v>
          </cell>
          <cell r="AB423">
            <v>60</v>
          </cell>
        </row>
        <row r="424">
          <cell r="C424">
            <v>18</v>
          </cell>
          <cell r="D424">
            <v>172.8</v>
          </cell>
          <cell r="E424">
            <v>18</v>
          </cell>
          <cell r="F424">
            <v>172.8</v>
          </cell>
          <cell r="P424">
            <v>22</v>
          </cell>
          <cell r="Q424">
            <v>211.2</v>
          </cell>
          <cell r="R424">
            <v>22</v>
          </cell>
          <cell r="S424">
            <v>211.2</v>
          </cell>
          <cell r="Y424">
            <v>20</v>
          </cell>
          <cell r="Z424">
            <v>192</v>
          </cell>
          <cell r="AA424">
            <v>20</v>
          </cell>
          <cell r="AB424">
            <v>192</v>
          </cell>
        </row>
        <row r="425">
          <cell r="C425">
            <v>1</v>
          </cell>
          <cell r="D425">
            <v>1.44</v>
          </cell>
          <cell r="E425">
            <v>1</v>
          </cell>
          <cell r="F425">
            <v>1.44</v>
          </cell>
          <cell r="P425">
            <v>1</v>
          </cell>
          <cell r="Q425">
            <v>1.44</v>
          </cell>
          <cell r="R425">
            <v>1</v>
          </cell>
          <cell r="S425">
            <v>1.44</v>
          </cell>
          <cell r="Y425">
            <v>1</v>
          </cell>
          <cell r="Z425">
            <v>1.44</v>
          </cell>
          <cell r="AA425">
            <v>1</v>
          </cell>
          <cell r="AB425">
            <v>1.44</v>
          </cell>
        </row>
        <row r="426">
          <cell r="C426">
            <v>18</v>
          </cell>
          <cell r="D426">
            <v>32.4</v>
          </cell>
          <cell r="E426">
            <v>18</v>
          </cell>
          <cell r="F426">
            <v>32.4</v>
          </cell>
          <cell r="P426">
            <v>22</v>
          </cell>
          <cell r="Q426">
            <v>39.6</v>
          </cell>
          <cell r="R426">
            <v>22</v>
          </cell>
          <cell r="S426">
            <v>39.6</v>
          </cell>
          <cell r="Y426">
            <v>20</v>
          </cell>
          <cell r="Z426">
            <v>36</v>
          </cell>
          <cell r="AA426">
            <v>20</v>
          </cell>
          <cell r="AB426">
            <v>36</v>
          </cell>
        </row>
        <row r="427">
          <cell r="C427">
            <v>18</v>
          </cell>
          <cell r="D427">
            <v>21.599999999999998</v>
          </cell>
          <cell r="E427">
            <v>18</v>
          </cell>
          <cell r="F427">
            <v>21.599999999999998</v>
          </cell>
          <cell r="P427">
            <v>22</v>
          </cell>
          <cell r="Q427">
            <v>26.4</v>
          </cell>
          <cell r="R427">
            <v>22</v>
          </cell>
          <cell r="S427">
            <v>26.4</v>
          </cell>
          <cell r="Y427">
            <v>20</v>
          </cell>
          <cell r="Z427">
            <v>24</v>
          </cell>
          <cell r="AA427">
            <v>20</v>
          </cell>
          <cell r="AB427">
            <v>24</v>
          </cell>
        </row>
        <row r="428">
          <cell r="C428">
            <v>18</v>
          </cell>
          <cell r="D428">
            <v>21.599999999999998</v>
          </cell>
          <cell r="E428">
            <v>18</v>
          </cell>
          <cell r="F428">
            <v>21.599999999999998</v>
          </cell>
          <cell r="P428">
            <v>22</v>
          </cell>
          <cell r="Q428">
            <v>26.4</v>
          </cell>
          <cell r="R428">
            <v>22</v>
          </cell>
          <cell r="S428">
            <v>26.4</v>
          </cell>
          <cell r="Y428">
            <v>20</v>
          </cell>
          <cell r="Z428">
            <v>24</v>
          </cell>
          <cell r="AA428">
            <v>20</v>
          </cell>
          <cell r="AB428">
            <v>24</v>
          </cell>
        </row>
        <row r="429">
          <cell r="C429">
            <v>18</v>
          </cell>
          <cell r="D429">
            <v>32.4</v>
          </cell>
          <cell r="E429">
            <v>18</v>
          </cell>
          <cell r="F429">
            <v>32.4</v>
          </cell>
          <cell r="P429">
            <v>22</v>
          </cell>
          <cell r="Q429">
            <v>39.6</v>
          </cell>
          <cell r="R429">
            <v>22</v>
          </cell>
          <cell r="S429">
            <v>39.6</v>
          </cell>
          <cell r="Y429">
            <v>20</v>
          </cell>
          <cell r="Z429">
            <v>36</v>
          </cell>
          <cell r="AA429">
            <v>20</v>
          </cell>
          <cell r="AB429">
            <v>36</v>
          </cell>
        </row>
        <row r="430">
          <cell r="C430">
            <v>2160</v>
          </cell>
          <cell r="D430">
            <v>21.6</v>
          </cell>
          <cell r="E430">
            <v>2160</v>
          </cell>
          <cell r="F430">
            <v>21.6</v>
          </cell>
          <cell r="P430">
            <v>2640</v>
          </cell>
          <cell r="Q430">
            <v>26.400000000000002</v>
          </cell>
          <cell r="R430">
            <v>2640</v>
          </cell>
          <cell r="S430">
            <v>26.400000000000002</v>
          </cell>
          <cell r="Y430">
            <v>2470</v>
          </cell>
          <cell r="Z430">
            <v>24.7</v>
          </cell>
          <cell r="AA430">
            <v>2470</v>
          </cell>
          <cell r="AB430">
            <v>24.7</v>
          </cell>
        </row>
        <row r="431">
          <cell r="C431">
            <v>2160</v>
          </cell>
          <cell r="D431">
            <v>21.6</v>
          </cell>
          <cell r="E431">
            <v>2160</v>
          </cell>
          <cell r="F431">
            <v>21.6</v>
          </cell>
          <cell r="P431">
            <v>2640</v>
          </cell>
          <cell r="Q431">
            <v>26.400000000000002</v>
          </cell>
          <cell r="R431">
            <v>2640</v>
          </cell>
          <cell r="S431">
            <v>26.400000000000002</v>
          </cell>
          <cell r="Y431">
            <v>2470</v>
          </cell>
          <cell r="Z431">
            <v>24.7</v>
          </cell>
          <cell r="AA431">
            <v>2470</v>
          </cell>
          <cell r="AB431">
            <v>24.7</v>
          </cell>
        </row>
        <row r="432">
          <cell r="C432">
            <v>2160</v>
          </cell>
          <cell r="D432">
            <v>27</v>
          </cell>
          <cell r="E432">
            <v>2160</v>
          </cell>
          <cell r="F432">
            <v>27</v>
          </cell>
          <cell r="P432">
            <v>2640</v>
          </cell>
          <cell r="Q432">
            <v>33</v>
          </cell>
          <cell r="R432">
            <v>2640</v>
          </cell>
          <cell r="S432">
            <v>33</v>
          </cell>
          <cell r="Y432">
            <v>2470</v>
          </cell>
          <cell r="Z432">
            <v>30.875</v>
          </cell>
          <cell r="AA432">
            <v>2470</v>
          </cell>
          <cell r="AB432">
            <v>30.875</v>
          </cell>
        </row>
        <row r="433">
          <cell r="C433">
            <v>2160</v>
          </cell>
          <cell r="D433">
            <v>16.2</v>
          </cell>
          <cell r="E433">
            <v>2160</v>
          </cell>
          <cell r="F433">
            <v>16.2</v>
          </cell>
          <cell r="P433">
            <v>2640</v>
          </cell>
          <cell r="Q433">
            <v>19.8</v>
          </cell>
          <cell r="R433">
            <v>2640</v>
          </cell>
          <cell r="S433">
            <v>19.8</v>
          </cell>
          <cell r="Y433">
            <v>2470</v>
          </cell>
          <cell r="Z433">
            <v>18.524999999999999</v>
          </cell>
          <cell r="AA433">
            <v>2470</v>
          </cell>
          <cell r="AB433">
            <v>18.524999999999999</v>
          </cell>
        </row>
        <row r="434">
          <cell r="C434">
            <v>2160</v>
          </cell>
          <cell r="D434">
            <v>16.2</v>
          </cell>
          <cell r="E434">
            <v>2160</v>
          </cell>
          <cell r="F434">
            <v>16.2</v>
          </cell>
          <cell r="P434">
            <v>2640</v>
          </cell>
          <cell r="Q434">
            <v>19.8</v>
          </cell>
          <cell r="R434">
            <v>2640</v>
          </cell>
          <cell r="S434">
            <v>19.8</v>
          </cell>
          <cell r="Y434">
            <v>2470</v>
          </cell>
          <cell r="Z434">
            <v>18.524999999999999</v>
          </cell>
          <cell r="AA434">
            <v>2470</v>
          </cell>
          <cell r="AB434">
            <v>18.524999999999999</v>
          </cell>
        </row>
        <row r="435">
          <cell r="C435">
            <v>2160</v>
          </cell>
          <cell r="D435">
            <v>4.32</v>
          </cell>
          <cell r="E435">
            <v>2160</v>
          </cell>
          <cell r="F435">
            <v>4.32</v>
          </cell>
          <cell r="P435">
            <v>2640</v>
          </cell>
          <cell r="Q435">
            <v>5.28</v>
          </cell>
          <cell r="R435">
            <v>2640</v>
          </cell>
          <cell r="S435">
            <v>5.28</v>
          </cell>
          <cell r="Y435">
            <v>2470</v>
          </cell>
          <cell r="Z435">
            <v>4.9400000000000004</v>
          </cell>
          <cell r="AA435">
            <v>2470</v>
          </cell>
          <cell r="AB435">
            <v>4.9400000000000004</v>
          </cell>
        </row>
        <row r="436">
          <cell r="C436">
            <v>2160</v>
          </cell>
          <cell r="D436">
            <v>4.32</v>
          </cell>
          <cell r="E436">
            <v>2160</v>
          </cell>
          <cell r="F436">
            <v>4.32</v>
          </cell>
          <cell r="P436">
            <v>2640</v>
          </cell>
          <cell r="Q436">
            <v>5.28</v>
          </cell>
          <cell r="R436">
            <v>2640</v>
          </cell>
          <cell r="S436">
            <v>5.28</v>
          </cell>
          <cell r="Y436">
            <v>2470</v>
          </cell>
          <cell r="Z436">
            <v>4.9400000000000004</v>
          </cell>
          <cell r="AA436">
            <v>2470</v>
          </cell>
          <cell r="AB436">
            <v>4.9400000000000004</v>
          </cell>
        </row>
        <row r="437">
          <cell r="E437">
            <v>0</v>
          </cell>
          <cell r="F437">
            <v>0</v>
          </cell>
          <cell r="P437">
            <v>4</v>
          </cell>
          <cell r="Q437">
            <v>6.96</v>
          </cell>
          <cell r="R437">
            <v>4</v>
          </cell>
          <cell r="S437">
            <v>6.96</v>
          </cell>
          <cell r="Y437">
            <v>2</v>
          </cell>
          <cell r="Z437">
            <v>3.48</v>
          </cell>
          <cell r="AA437">
            <v>2</v>
          </cell>
          <cell r="AB437">
            <v>3.48</v>
          </cell>
        </row>
        <row r="438">
          <cell r="C438">
            <v>2160</v>
          </cell>
          <cell r="D438">
            <v>10.8</v>
          </cell>
          <cell r="E438">
            <v>2160</v>
          </cell>
          <cell r="F438">
            <v>10.8</v>
          </cell>
          <cell r="P438">
            <v>2640</v>
          </cell>
          <cell r="Q438">
            <v>13.200000000000001</v>
          </cell>
          <cell r="R438">
            <v>2640</v>
          </cell>
          <cell r="S438">
            <v>13.200000000000001</v>
          </cell>
          <cell r="Y438">
            <v>2470</v>
          </cell>
          <cell r="Z438">
            <v>12.35</v>
          </cell>
          <cell r="AA438">
            <v>2470</v>
          </cell>
          <cell r="AB438">
            <v>12.35</v>
          </cell>
        </row>
        <row r="439">
          <cell r="C439">
            <v>2160</v>
          </cell>
          <cell r="D439">
            <v>4.32</v>
          </cell>
          <cell r="E439">
            <v>2160</v>
          </cell>
          <cell r="F439">
            <v>4.32</v>
          </cell>
          <cell r="P439">
            <v>2640</v>
          </cell>
          <cell r="Q439">
            <v>5.28</v>
          </cell>
          <cell r="R439">
            <v>2640</v>
          </cell>
          <cell r="S439">
            <v>5.28</v>
          </cell>
          <cell r="Y439">
            <v>2470</v>
          </cell>
          <cell r="Z439">
            <v>4.9400000000000004</v>
          </cell>
          <cell r="AA439">
            <v>2470</v>
          </cell>
          <cell r="AB439">
            <v>4.9400000000000004</v>
          </cell>
        </row>
        <row r="440">
          <cell r="D440">
            <v>952.92000000000041</v>
          </cell>
          <cell r="F440">
            <v>952.92000000000041</v>
          </cell>
          <cell r="J440">
            <v>0</v>
          </cell>
          <cell r="L440">
            <v>0</v>
          </cell>
          <cell r="Q440">
            <v>1171.3200000000002</v>
          </cell>
          <cell r="S440">
            <v>1171.3200000000002</v>
          </cell>
          <cell r="U440">
            <v>0</v>
          </cell>
          <cell r="Y440">
            <v>2470</v>
          </cell>
          <cell r="Z440">
            <v>1080.3550000000002</v>
          </cell>
          <cell r="AB440">
            <v>1080.3550000000002</v>
          </cell>
        </row>
        <row r="441">
          <cell r="D441">
            <v>1002.9200000000004</v>
          </cell>
          <cell r="F441">
            <v>1002.9200000000004</v>
          </cell>
          <cell r="J441">
            <v>0</v>
          </cell>
          <cell r="L441">
            <v>0</v>
          </cell>
          <cell r="Q441">
            <v>2409.92</v>
          </cell>
          <cell r="S441">
            <v>2409.92</v>
          </cell>
          <cell r="U441">
            <v>0</v>
          </cell>
          <cell r="Y441">
            <v>2470</v>
          </cell>
          <cell r="Z441">
            <v>1107.4550000000002</v>
          </cell>
          <cell r="AB441">
            <v>1107.4550000000002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1002.9200000000004</v>
          </cell>
          <cell r="E514">
            <v>0</v>
          </cell>
          <cell r="F514">
            <v>1002.9200000000004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2409.92</v>
          </cell>
          <cell r="R514">
            <v>22</v>
          </cell>
          <cell r="S514">
            <v>2409.92</v>
          </cell>
          <cell r="T514">
            <v>0</v>
          </cell>
          <cell r="U514">
            <v>0</v>
          </cell>
          <cell r="Y514">
            <v>2470</v>
          </cell>
          <cell r="Z514">
            <v>1107.4550000000002</v>
          </cell>
          <cell r="AA514">
            <v>20</v>
          </cell>
          <cell r="AB514">
            <v>1107.4550000000002</v>
          </cell>
        </row>
        <row r="515">
          <cell r="C515">
            <v>0</v>
          </cell>
          <cell r="D515">
            <v>1002.9200000000004</v>
          </cell>
          <cell r="E515">
            <v>0</v>
          </cell>
          <cell r="F515">
            <v>1002.9200000000004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2409.92</v>
          </cell>
          <cell r="R515">
            <v>22</v>
          </cell>
          <cell r="S515">
            <v>2409.92</v>
          </cell>
          <cell r="T515">
            <v>0</v>
          </cell>
          <cell r="U515">
            <v>0</v>
          </cell>
          <cell r="Y515">
            <v>2470</v>
          </cell>
          <cell r="Z515">
            <v>1107.4550000000002</v>
          </cell>
          <cell r="AA515">
            <v>20</v>
          </cell>
          <cell r="AB515">
            <v>1107.4550000000002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22</v>
          </cell>
          <cell r="T516">
            <v>0</v>
          </cell>
          <cell r="U516">
            <v>1090.0899999999999</v>
          </cell>
          <cell r="Y516">
            <v>2470</v>
          </cell>
          <cell r="AA516">
            <v>20</v>
          </cell>
        </row>
      </sheetData>
      <sheetData sheetId="26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177</v>
          </cell>
          <cell r="Q145">
            <v>5.31</v>
          </cell>
          <cell r="R145">
            <v>177</v>
          </cell>
          <cell r="S145">
            <v>5.31</v>
          </cell>
          <cell r="Y145">
            <v>177</v>
          </cell>
          <cell r="Z145">
            <v>5.31</v>
          </cell>
          <cell r="AA145">
            <v>177</v>
          </cell>
          <cell r="AB145">
            <v>5.31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177</v>
          </cell>
          <cell r="Q147">
            <v>5.31</v>
          </cell>
          <cell r="R147">
            <v>177</v>
          </cell>
          <cell r="S147">
            <v>5.31</v>
          </cell>
          <cell r="T147">
            <v>0</v>
          </cell>
          <cell r="U147">
            <v>0</v>
          </cell>
          <cell r="Y147">
            <v>177</v>
          </cell>
          <cell r="Z147">
            <v>5.31</v>
          </cell>
          <cell r="AA147">
            <v>177</v>
          </cell>
          <cell r="AB147">
            <v>5.31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511</v>
          </cell>
          <cell r="D164">
            <v>30.66</v>
          </cell>
          <cell r="E164">
            <v>357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531</v>
          </cell>
          <cell r="Q166">
            <v>15.93</v>
          </cell>
          <cell r="R166">
            <v>531</v>
          </cell>
          <cell r="S166">
            <v>15.93</v>
          </cell>
          <cell r="Y166">
            <v>531</v>
          </cell>
          <cell r="Z166">
            <v>15.93</v>
          </cell>
          <cell r="AA166">
            <v>531</v>
          </cell>
          <cell r="AB166">
            <v>15.93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511</v>
          </cell>
          <cell r="D168">
            <v>30.66</v>
          </cell>
          <cell r="E168">
            <v>357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531</v>
          </cell>
          <cell r="Q168">
            <v>15.93</v>
          </cell>
          <cell r="R168">
            <v>531</v>
          </cell>
          <cell r="S168">
            <v>15.93</v>
          </cell>
          <cell r="T168">
            <v>0</v>
          </cell>
          <cell r="U168">
            <v>0</v>
          </cell>
          <cell r="Y168">
            <v>531</v>
          </cell>
          <cell r="Z168">
            <v>15.93</v>
          </cell>
          <cell r="AA168">
            <v>531</v>
          </cell>
          <cell r="AB168">
            <v>15.93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357</v>
          </cell>
          <cell r="Q172">
            <v>10.709999999999999</v>
          </cell>
          <cell r="R172">
            <v>357</v>
          </cell>
          <cell r="S172">
            <v>10.709999999999999</v>
          </cell>
          <cell r="Y172">
            <v>357</v>
          </cell>
          <cell r="Z172">
            <v>10.709999999999999</v>
          </cell>
          <cell r="AA172">
            <v>357</v>
          </cell>
          <cell r="AB172">
            <v>10.709999999999999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357</v>
          </cell>
          <cell r="Q174">
            <v>10.709999999999999</v>
          </cell>
          <cell r="R174">
            <v>357</v>
          </cell>
          <cell r="S174">
            <v>10.709999999999999</v>
          </cell>
          <cell r="T174">
            <v>0</v>
          </cell>
          <cell r="U174">
            <v>0</v>
          </cell>
          <cell r="Y174">
            <v>357</v>
          </cell>
          <cell r="Z174">
            <v>10.709999999999999</v>
          </cell>
          <cell r="AA174">
            <v>357</v>
          </cell>
          <cell r="AB174">
            <v>10.709999999999999</v>
          </cell>
        </row>
        <row r="175">
          <cell r="C175">
            <v>0</v>
          </cell>
          <cell r="D175">
            <v>0</v>
          </cell>
        </row>
        <row r="176">
          <cell r="C176">
            <v>150</v>
          </cell>
          <cell r="D176">
            <v>9</v>
          </cell>
          <cell r="P176">
            <v>565</v>
          </cell>
          <cell r="Q176">
            <v>33.9</v>
          </cell>
          <cell r="R176">
            <v>565</v>
          </cell>
          <cell r="S176">
            <v>33.9</v>
          </cell>
          <cell r="Y176">
            <v>565</v>
          </cell>
          <cell r="Z176">
            <v>33.9</v>
          </cell>
          <cell r="AA176">
            <v>565</v>
          </cell>
          <cell r="AB176">
            <v>33.9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150</v>
          </cell>
          <cell r="D180">
            <v>9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565</v>
          </cell>
          <cell r="Q180">
            <v>33.9</v>
          </cell>
          <cell r="R180">
            <v>565</v>
          </cell>
          <cell r="S180">
            <v>33.9</v>
          </cell>
          <cell r="T180">
            <v>0</v>
          </cell>
          <cell r="U180">
            <v>0</v>
          </cell>
          <cell r="Y180">
            <v>565</v>
          </cell>
          <cell r="Z180">
            <v>33.9</v>
          </cell>
          <cell r="AA180">
            <v>565</v>
          </cell>
          <cell r="AB180">
            <v>33.9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P184">
            <v>450</v>
          </cell>
          <cell r="Q184">
            <v>45</v>
          </cell>
          <cell r="R184">
            <v>450</v>
          </cell>
          <cell r="S184">
            <v>45</v>
          </cell>
          <cell r="Y184">
            <v>450</v>
          </cell>
          <cell r="Z184">
            <v>45</v>
          </cell>
          <cell r="AA184">
            <v>450</v>
          </cell>
          <cell r="AB184">
            <v>45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450</v>
          </cell>
          <cell r="Q186">
            <v>45</v>
          </cell>
          <cell r="R186">
            <v>450</v>
          </cell>
          <cell r="S186">
            <v>45</v>
          </cell>
          <cell r="T186">
            <v>0</v>
          </cell>
          <cell r="U186">
            <v>0</v>
          </cell>
          <cell r="Y186">
            <v>450</v>
          </cell>
          <cell r="Z186">
            <v>45</v>
          </cell>
          <cell r="AA186">
            <v>450</v>
          </cell>
          <cell r="AB186">
            <v>45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P190">
            <v>130</v>
          </cell>
          <cell r="Q190">
            <v>3.9</v>
          </cell>
          <cell r="R190">
            <v>130</v>
          </cell>
          <cell r="S190">
            <v>3.9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130</v>
          </cell>
          <cell r="Q192">
            <v>3.9</v>
          </cell>
          <cell r="R192">
            <v>130</v>
          </cell>
          <cell r="S192">
            <v>3.9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661</v>
          </cell>
          <cell r="D193">
            <v>39.659999999999997</v>
          </cell>
          <cell r="E193">
            <v>357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2033</v>
          </cell>
          <cell r="Q193">
            <v>109.44</v>
          </cell>
          <cell r="R193">
            <v>2033</v>
          </cell>
          <cell r="S193">
            <v>109.44</v>
          </cell>
          <cell r="T193">
            <v>0</v>
          </cell>
          <cell r="U193">
            <v>0</v>
          </cell>
          <cell r="Y193">
            <v>1903</v>
          </cell>
          <cell r="Z193">
            <v>105.53999999999999</v>
          </cell>
          <cell r="AA193">
            <v>1903</v>
          </cell>
          <cell r="AB193">
            <v>105.53999999999999</v>
          </cell>
        </row>
        <row r="197">
          <cell r="P197">
            <v>22899</v>
          </cell>
          <cell r="Q197">
            <v>34.348500000000001</v>
          </cell>
          <cell r="R197">
            <v>22899</v>
          </cell>
          <cell r="S197">
            <v>34.348500000000001</v>
          </cell>
          <cell r="Y197">
            <v>22899</v>
          </cell>
          <cell r="Z197">
            <v>34.348500000000001</v>
          </cell>
          <cell r="AA197">
            <v>22899</v>
          </cell>
          <cell r="AB197">
            <v>34.348500000000001</v>
          </cell>
        </row>
        <row r="198">
          <cell r="P198">
            <v>19</v>
          </cell>
          <cell r="Q198">
            <v>2.8500000000000001E-2</v>
          </cell>
          <cell r="R198">
            <v>19</v>
          </cell>
          <cell r="S198">
            <v>2.8500000000000001E-2</v>
          </cell>
          <cell r="Y198">
            <v>19</v>
          </cell>
          <cell r="Z198">
            <v>2.8500000000000001E-2</v>
          </cell>
          <cell r="AA198">
            <v>19</v>
          </cell>
          <cell r="AB198">
            <v>2.8500000000000001E-2</v>
          </cell>
        </row>
        <row r="199">
          <cell r="C199">
            <v>6</v>
          </cell>
          <cell r="D199">
            <v>9.0000000000000011E-3</v>
          </cell>
          <cell r="P199">
            <v>13</v>
          </cell>
          <cell r="Q199">
            <v>1.95E-2</v>
          </cell>
          <cell r="R199">
            <v>13</v>
          </cell>
          <cell r="S199">
            <v>1.95E-2</v>
          </cell>
          <cell r="Y199">
            <v>13</v>
          </cell>
          <cell r="Z199">
            <v>1.95E-2</v>
          </cell>
          <cell r="AA199">
            <v>13</v>
          </cell>
          <cell r="AB199">
            <v>1.95E-2</v>
          </cell>
        </row>
        <row r="200">
          <cell r="P200">
            <v>33338</v>
          </cell>
          <cell r="Q200">
            <v>50.006999999999998</v>
          </cell>
          <cell r="R200">
            <v>33338</v>
          </cell>
          <cell r="S200">
            <v>50.006999999999998</v>
          </cell>
          <cell r="Y200">
            <v>33338</v>
          </cell>
          <cell r="Z200">
            <v>50.006999999999998</v>
          </cell>
          <cell r="AA200">
            <v>33338</v>
          </cell>
          <cell r="AB200">
            <v>50.006999999999998</v>
          </cell>
        </row>
        <row r="201">
          <cell r="C201">
            <v>31</v>
          </cell>
          <cell r="D201">
            <v>4.65E-2</v>
          </cell>
          <cell r="P201">
            <v>32</v>
          </cell>
          <cell r="Q201">
            <v>4.8000000000000001E-2</v>
          </cell>
          <cell r="R201">
            <v>32</v>
          </cell>
          <cell r="S201">
            <v>4.8000000000000001E-2</v>
          </cell>
          <cell r="Y201">
            <v>32</v>
          </cell>
          <cell r="Z201">
            <v>4.8000000000000001E-2</v>
          </cell>
          <cell r="AA201">
            <v>32</v>
          </cell>
          <cell r="AB201">
            <v>4.8000000000000001E-2</v>
          </cell>
        </row>
        <row r="202">
          <cell r="C202">
            <v>32</v>
          </cell>
          <cell r="D202">
            <v>4.8000000000000001E-2</v>
          </cell>
          <cell r="P202">
            <v>40</v>
          </cell>
          <cell r="Q202">
            <v>0.06</v>
          </cell>
          <cell r="R202">
            <v>40</v>
          </cell>
          <cell r="S202">
            <v>0.06</v>
          </cell>
          <cell r="Y202">
            <v>40</v>
          </cell>
          <cell r="Z202">
            <v>0.06</v>
          </cell>
          <cell r="AA202">
            <v>40</v>
          </cell>
          <cell r="AB202">
            <v>0.06</v>
          </cell>
        </row>
        <row r="203">
          <cell r="P203">
            <v>37602</v>
          </cell>
          <cell r="Q203">
            <v>94.004999999999995</v>
          </cell>
          <cell r="R203">
            <v>37602</v>
          </cell>
          <cell r="S203">
            <v>94.004999999999995</v>
          </cell>
          <cell r="Y203">
            <v>37602</v>
          </cell>
          <cell r="Z203">
            <v>94.004999999999995</v>
          </cell>
          <cell r="AA203">
            <v>37602</v>
          </cell>
          <cell r="AB203">
            <v>94.004999999999995</v>
          </cell>
        </row>
        <row r="204">
          <cell r="C204">
            <v>90</v>
          </cell>
          <cell r="D204">
            <v>0.22500000000000001</v>
          </cell>
          <cell r="P204">
            <v>31</v>
          </cell>
          <cell r="Q204">
            <v>7.7499999999999999E-2</v>
          </cell>
          <cell r="R204">
            <v>31</v>
          </cell>
          <cell r="S204">
            <v>7.7499999999999999E-2</v>
          </cell>
          <cell r="Y204">
            <v>31</v>
          </cell>
          <cell r="Z204">
            <v>7.7499999999999999E-2</v>
          </cell>
          <cell r="AA204">
            <v>31</v>
          </cell>
          <cell r="AB204">
            <v>7.7499999999999999E-2</v>
          </cell>
        </row>
        <row r="205">
          <cell r="C205">
            <v>31</v>
          </cell>
          <cell r="D205">
            <v>7.7499999999999999E-2</v>
          </cell>
          <cell r="P205">
            <v>73</v>
          </cell>
          <cell r="Q205">
            <v>0.1825</v>
          </cell>
          <cell r="R205">
            <v>73</v>
          </cell>
          <cell r="S205">
            <v>0.1825</v>
          </cell>
          <cell r="Y205">
            <v>73</v>
          </cell>
          <cell r="Z205">
            <v>0.1825</v>
          </cell>
          <cell r="AA205">
            <v>73</v>
          </cell>
          <cell r="AB205">
            <v>0.1825</v>
          </cell>
        </row>
        <row r="206">
          <cell r="C206">
            <v>190</v>
          </cell>
          <cell r="D206">
            <v>0.40600000000000003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94047</v>
          </cell>
          <cell r="Q206">
            <v>178.7765</v>
          </cell>
          <cell r="R206">
            <v>94047</v>
          </cell>
          <cell r="S206">
            <v>178.7765</v>
          </cell>
          <cell r="T206">
            <v>0</v>
          </cell>
          <cell r="U206">
            <v>0</v>
          </cell>
          <cell r="Y206">
            <v>94047</v>
          </cell>
          <cell r="Z206">
            <v>178.7765</v>
          </cell>
          <cell r="AA206">
            <v>94047</v>
          </cell>
          <cell r="AB206">
            <v>178.7765</v>
          </cell>
        </row>
        <row r="208">
          <cell r="C208">
            <v>46349</v>
          </cell>
          <cell r="D208">
            <v>185.39600000000002</v>
          </cell>
          <cell r="E208">
            <v>46349</v>
          </cell>
          <cell r="F208">
            <v>185.39600000000002</v>
          </cell>
          <cell r="P208">
            <v>48003</v>
          </cell>
          <cell r="Q208">
            <v>192.012</v>
          </cell>
          <cell r="R208">
            <v>48003</v>
          </cell>
          <cell r="S208">
            <v>192.012</v>
          </cell>
          <cell r="Y208">
            <v>48003</v>
          </cell>
          <cell r="Z208">
            <v>192.012</v>
          </cell>
          <cell r="AA208">
            <v>48003</v>
          </cell>
          <cell r="AB208">
            <v>192.012</v>
          </cell>
        </row>
        <row r="209">
          <cell r="C209">
            <v>10555</v>
          </cell>
          <cell r="D209">
            <v>42.22</v>
          </cell>
          <cell r="E209">
            <v>10555</v>
          </cell>
          <cell r="F209">
            <v>42.22</v>
          </cell>
          <cell r="P209">
            <v>10866</v>
          </cell>
          <cell r="Q209">
            <v>43.463999999999999</v>
          </cell>
          <cell r="R209">
            <v>10866</v>
          </cell>
          <cell r="S209">
            <v>43.463999999999999</v>
          </cell>
          <cell r="Y209">
            <v>10866</v>
          </cell>
          <cell r="Z209">
            <v>43.463999999999999</v>
          </cell>
          <cell r="AA209">
            <v>10866</v>
          </cell>
          <cell r="AB209">
            <v>43.463999999999999</v>
          </cell>
        </row>
        <row r="210">
          <cell r="C210">
            <v>8439</v>
          </cell>
          <cell r="D210">
            <v>33.756</v>
          </cell>
          <cell r="E210">
            <v>8439</v>
          </cell>
          <cell r="F210">
            <v>33.756</v>
          </cell>
          <cell r="P210">
            <v>7865</v>
          </cell>
          <cell r="Q210">
            <v>31.46</v>
          </cell>
          <cell r="R210">
            <v>7865</v>
          </cell>
          <cell r="S210">
            <v>31.46</v>
          </cell>
          <cell r="Y210">
            <v>7865</v>
          </cell>
          <cell r="Z210">
            <v>31.46</v>
          </cell>
          <cell r="AA210">
            <v>7865</v>
          </cell>
          <cell r="AB210">
            <v>31.46</v>
          </cell>
        </row>
        <row r="211">
          <cell r="C211">
            <v>25288</v>
          </cell>
          <cell r="D211">
            <v>101.152</v>
          </cell>
          <cell r="E211">
            <v>25288</v>
          </cell>
          <cell r="F211">
            <v>101.152</v>
          </cell>
          <cell r="P211">
            <v>24851</v>
          </cell>
          <cell r="Q211">
            <v>99.403999999999996</v>
          </cell>
          <cell r="R211">
            <v>24851</v>
          </cell>
          <cell r="S211">
            <v>99.403999999999996</v>
          </cell>
          <cell r="Y211">
            <v>24851</v>
          </cell>
          <cell r="Z211">
            <v>99.403999999999996</v>
          </cell>
          <cell r="AA211">
            <v>24851</v>
          </cell>
          <cell r="AB211">
            <v>99.403999999999996</v>
          </cell>
        </row>
        <row r="212">
          <cell r="C212">
            <v>90631</v>
          </cell>
          <cell r="D212">
            <v>362.524</v>
          </cell>
          <cell r="E212">
            <v>90631</v>
          </cell>
          <cell r="F212">
            <v>362.524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91585</v>
          </cell>
          <cell r="Q212">
            <v>366.34</v>
          </cell>
          <cell r="R212">
            <v>91585</v>
          </cell>
          <cell r="S212">
            <v>366.34</v>
          </cell>
          <cell r="T212">
            <v>0</v>
          </cell>
          <cell r="U212">
            <v>0</v>
          </cell>
          <cell r="Y212">
            <v>91585</v>
          </cell>
          <cell r="Z212">
            <v>366.34</v>
          </cell>
          <cell r="AA212">
            <v>91585</v>
          </cell>
          <cell r="AB212">
            <v>366.34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185</v>
          </cell>
          <cell r="D241">
            <v>952.37999999999988</v>
          </cell>
          <cell r="E241">
            <v>185</v>
          </cell>
          <cell r="F241">
            <v>952.37999999999988</v>
          </cell>
          <cell r="P241">
            <v>185</v>
          </cell>
          <cell r="Q241">
            <v>1012.3199999999999</v>
          </cell>
          <cell r="R241">
            <v>185</v>
          </cell>
          <cell r="S241">
            <v>1012.3199999999999</v>
          </cell>
          <cell r="Y241">
            <v>185</v>
          </cell>
          <cell r="Z241">
            <v>1012.3199999999999</v>
          </cell>
          <cell r="AA241">
            <v>185</v>
          </cell>
          <cell r="AB241">
            <v>1012.3199999999999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144</v>
          </cell>
          <cell r="D246">
            <v>1037.8368</v>
          </cell>
          <cell r="E246">
            <v>144</v>
          </cell>
          <cell r="F246">
            <v>1037.8368</v>
          </cell>
          <cell r="P246">
            <v>144</v>
          </cell>
          <cell r="Q246">
            <v>1104.192</v>
          </cell>
          <cell r="R246">
            <v>144</v>
          </cell>
          <cell r="S246">
            <v>1104.192</v>
          </cell>
          <cell r="Y246">
            <v>144</v>
          </cell>
          <cell r="Z246">
            <v>1104.192</v>
          </cell>
          <cell r="AA246">
            <v>144</v>
          </cell>
          <cell r="AB246">
            <v>1104.192</v>
          </cell>
        </row>
        <row r="247">
          <cell r="C247">
            <v>114</v>
          </cell>
          <cell r="D247">
            <v>821.62080000000003</v>
          </cell>
          <cell r="E247">
            <v>114</v>
          </cell>
          <cell r="F247">
            <v>821.62080000000003</v>
          </cell>
          <cell r="P247">
            <v>114</v>
          </cell>
          <cell r="Q247">
            <v>874.15200000000004</v>
          </cell>
          <cell r="R247">
            <v>114</v>
          </cell>
          <cell r="S247">
            <v>874.15200000000004</v>
          </cell>
          <cell r="Y247">
            <v>114</v>
          </cell>
          <cell r="Z247">
            <v>874.15200000000004</v>
          </cell>
          <cell r="AA247">
            <v>114</v>
          </cell>
          <cell r="AB247">
            <v>874.15200000000004</v>
          </cell>
        </row>
        <row r="248">
          <cell r="C248">
            <v>154</v>
          </cell>
          <cell r="D248">
            <v>1109.9088000000002</v>
          </cell>
          <cell r="E248">
            <v>154</v>
          </cell>
          <cell r="F248">
            <v>1109.9088000000002</v>
          </cell>
          <cell r="P248">
            <v>154</v>
          </cell>
          <cell r="Q248">
            <v>1180.8720000000001</v>
          </cell>
          <cell r="R248">
            <v>154</v>
          </cell>
          <cell r="S248">
            <v>1180.8720000000001</v>
          </cell>
          <cell r="Y248">
            <v>154</v>
          </cell>
          <cell r="Z248">
            <v>1180.8720000000001</v>
          </cell>
          <cell r="AA248">
            <v>154</v>
          </cell>
          <cell r="AB248">
            <v>1180.8720000000001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94</v>
          </cell>
          <cell r="D255">
            <v>112.8</v>
          </cell>
          <cell r="E255">
            <v>94</v>
          </cell>
          <cell r="F255">
            <v>112.8</v>
          </cell>
          <cell r="P255">
            <v>94</v>
          </cell>
          <cell r="Q255">
            <v>112.8</v>
          </cell>
          <cell r="R255">
            <v>94</v>
          </cell>
          <cell r="S255">
            <v>112.8</v>
          </cell>
          <cell r="Y255">
            <v>94</v>
          </cell>
          <cell r="Z255">
            <v>112.8</v>
          </cell>
          <cell r="AA255">
            <v>94</v>
          </cell>
          <cell r="AB255">
            <v>112.8</v>
          </cell>
        </row>
        <row r="256">
          <cell r="C256">
            <v>77</v>
          </cell>
          <cell r="D256">
            <v>92.4</v>
          </cell>
          <cell r="E256">
            <v>77</v>
          </cell>
          <cell r="F256">
            <v>92.4</v>
          </cell>
          <cell r="P256">
            <v>77</v>
          </cell>
          <cell r="Q256">
            <v>92.4</v>
          </cell>
          <cell r="R256">
            <v>77</v>
          </cell>
          <cell r="S256">
            <v>92.4</v>
          </cell>
          <cell r="Y256">
            <v>77</v>
          </cell>
          <cell r="Z256">
            <v>92.4</v>
          </cell>
          <cell r="AA256">
            <v>77</v>
          </cell>
          <cell r="AB256">
            <v>92.4</v>
          </cell>
        </row>
        <row r="257">
          <cell r="C257">
            <v>98</v>
          </cell>
          <cell r="D257">
            <v>117.6</v>
          </cell>
          <cell r="E257">
            <v>98</v>
          </cell>
          <cell r="F257">
            <v>117.6</v>
          </cell>
          <cell r="P257">
            <v>98</v>
          </cell>
          <cell r="Q257">
            <v>117.6</v>
          </cell>
          <cell r="R257">
            <v>98</v>
          </cell>
          <cell r="S257">
            <v>117.6</v>
          </cell>
          <cell r="Y257">
            <v>98</v>
          </cell>
          <cell r="Z257">
            <v>117.6</v>
          </cell>
          <cell r="AA257">
            <v>98</v>
          </cell>
          <cell r="AB257">
            <v>117.6</v>
          </cell>
        </row>
        <row r="258">
          <cell r="C258">
            <v>866</v>
          </cell>
          <cell r="D258">
            <v>4244.5464000000002</v>
          </cell>
          <cell r="E258">
            <v>866</v>
          </cell>
          <cell r="F258">
            <v>4244.5464000000002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866</v>
          </cell>
          <cell r="Q258">
            <v>4494.3360000000002</v>
          </cell>
          <cell r="R258">
            <v>866</v>
          </cell>
          <cell r="S258">
            <v>4494.3360000000002</v>
          </cell>
          <cell r="T258">
            <v>0</v>
          </cell>
          <cell r="U258">
            <v>0</v>
          </cell>
          <cell r="Y258">
            <v>866</v>
          </cell>
          <cell r="Z258">
            <v>4494.3360000000002</v>
          </cell>
          <cell r="AA258">
            <v>866</v>
          </cell>
          <cell r="AB258">
            <v>4494.3360000000002</v>
          </cell>
        </row>
        <row r="259">
          <cell r="C259">
            <v>866</v>
          </cell>
          <cell r="D259">
            <v>4244.5464000000002</v>
          </cell>
          <cell r="E259">
            <v>866</v>
          </cell>
          <cell r="F259">
            <v>4244.5464000000002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866</v>
          </cell>
          <cell r="Q259">
            <v>4494.3360000000002</v>
          </cell>
          <cell r="R259">
            <v>866</v>
          </cell>
          <cell r="S259">
            <v>4494.3360000000002</v>
          </cell>
          <cell r="T259">
            <v>0</v>
          </cell>
          <cell r="U259">
            <v>0</v>
          </cell>
          <cell r="Y259">
            <v>866</v>
          </cell>
          <cell r="Z259">
            <v>4494.3360000000002</v>
          </cell>
          <cell r="AA259">
            <v>866</v>
          </cell>
          <cell r="AB259">
            <v>4494.3360000000002</v>
          </cell>
        </row>
        <row r="260">
          <cell r="C260">
            <v>866</v>
          </cell>
          <cell r="D260">
            <v>4244.5464000000002</v>
          </cell>
          <cell r="E260">
            <v>866</v>
          </cell>
          <cell r="F260">
            <v>4244.5464000000002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866</v>
          </cell>
          <cell r="Q260">
            <v>4494.3360000000002</v>
          </cell>
          <cell r="R260">
            <v>866</v>
          </cell>
          <cell r="S260">
            <v>4494.3360000000002</v>
          </cell>
          <cell r="T260">
            <v>0</v>
          </cell>
          <cell r="U260">
            <v>0</v>
          </cell>
          <cell r="Y260">
            <v>866</v>
          </cell>
          <cell r="Z260">
            <v>4494.3360000000002</v>
          </cell>
          <cell r="AA260">
            <v>866</v>
          </cell>
          <cell r="AB260">
            <v>4494.3360000000002</v>
          </cell>
        </row>
        <row r="264">
          <cell r="C264">
            <v>868</v>
          </cell>
          <cell r="D264">
            <v>6.0760000000000005</v>
          </cell>
          <cell r="E264">
            <v>762</v>
          </cell>
          <cell r="F264">
            <v>5.33</v>
          </cell>
          <cell r="P264">
            <v>870</v>
          </cell>
          <cell r="Q264">
            <v>8.7000000000000011</v>
          </cell>
          <cell r="R264">
            <v>870</v>
          </cell>
          <cell r="S264">
            <v>8.7000000000000011</v>
          </cell>
          <cell r="Y264">
            <v>870</v>
          </cell>
          <cell r="Z264">
            <v>8.7000000000000011</v>
          </cell>
          <cell r="AA264">
            <v>870</v>
          </cell>
          <cell r="AB264">
            <v>8.7000000000000011</v>
          </cell>
        </row>
        <row r="265">
          <cell r="C265">
            <v>987</v>
          </cell>
          <cell r="D265">
            <v>6.9089999999999998</v>
          </cell>
          <cell r="E265">
            <v>971</v>
          </cell>
          <cell r="F265">
            <v>4.37</v>
          </cell>
          <cell r="P265">
            <v>979</v>
          </cell>
          <cell r="Q265">
            <v>9.7900000000000009</v>
          </cell>
          <cell r="R265">
            <v>979</v>
          </cell>
          <cell r="S265">
            <v>9.7900000000000009</v>
          </cell>
          <cell r="Y265">
            <v>979</v>
          </cell>
          <cell r="Z265">
            <v>9.7900000000000009</v>
          </cell>
          <cell r="AA265">
            <v>979</v>
          </cell>
          <cell r="AB265">
            <v>9.7900000000000009</v>
          </cell>
        </row>
        <row r="266">
          <cell r="C266">
            <v>1242</v>
          </cell>
          <cell r="D266">
            <v>8.6940000000000008</v>
          </cell>
          <cell r="P266">
            <v>1203</v>
          </cell>
          <cell r="Q266">
            <v>12.030000000000001</v>
          </cell>
          <cell r="R266">
            <v>1203</v>
          </cell>
          <cell r="S266">
            <v>12.030000000000001</v>
          </cell>
          <cell r="Y266">
            <v>1203</v>
          </cell>
          <cell r="Z266">
            <v>12.030000000000001</v>
          </cell>
          <cell r="AA266">
            <v>1203</v>
          </cell>
          <cell r="AB266">
            <v>12.030000000000001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868</v>
          </cell>
          <cell r="D268">
            <v>5.2080000000000002</v>
          </cell>
          <cell r="P268">
            <v>870</v>
          </cell>
          <cell r="Q268">
            <v>8.7000000000000011</v>
          </cell>
          <cell r="R268">
            <v>870</v>
          </cell>
          <cell r="S268">
            <v>8.7000000000000011</v>
          </cell>
          <cell r="Y268">
            <v>870</v>
          </cell>
          <cell r="Z268">
            <v>8.7000000000000011</v>
          </cell>
          <cell r="AA268">
            <v>870</v>
          </cell>
          <cell r="AB268">
            <v>8.7000000000000011</v>
          </cell>
        </row>
        <row r="269">
          <cell r="C269">
            <v>987</v>
          </cell>
          <cell r="D269">
            <v>5.9219999999999997</v>
          </cell>
          <cell r="P269">
            <v>979</v>
          </cell>
          <cell r="Q269">
            <v>9.7900000000000009</v>
          </cell>
          <cell r="R269">
            <v>979</v>
          </cell>
          <cell r="S269">
            <v>9.7900000000000009</v>
          </cell>
          <cell r="Y269">
            <v>979</v>
          </cell>
          <cell r="Z269">
            <v>9.7900000000000009</v>
          </cell>
          <cell r="AA269">
            <v>979</v>
          </cell>
          <cell r="AB269">
            <v>9.7900000000000009</v>
          </cell>
        </row>
        <row r="270">
          <cell r="C270">
            <v>1242</v>
          </cell>
          <cell r="D270">
            <v>7.452</v>
          </cell>
          <cell r="P270">
            <v>1203</v>
          </cell>
          <cell r="Q270">
            <v>12.030000000000001</v>
          </cell>
          <cell r="R270">
            <v>1203</v>
          </cell>
          <cell r="S270">
            <v>12.030000000000001</v>
          </cell>
          <cell r="Y270">
            <v>1203</v>
          </cell>
          <cell r="Z270">
            <v>12.030000000000001</v>
          </cell>
          <cell r="AA270">
            <v>1203</v>
          </cell>
          <cell r="AB270">
            <v>12.030000000000001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4</v>
          </cell>
          <cell r="D277">
            <v>5.6000000000000001E-2</v>
          </cell>
          <cell r="E277">
            <v>4</v>
          </cell>
          <cell r="F277">
            <v>5.6000000000000001E-2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4</v>
          </cell>
          <cell r="D278">
            <v>5.6000000000000001E-2</v>
          </cell>
          <cell r="E278">
            <v>4</v>
          </cell>
          <cell r="F278">
            <v>5.6000000000000001E-2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4</v>
          </cell>
          <cell r="D279">
            <v>5.6000000000000001E-2</v>
          </cell>
          <cell r="E279">
            <v>4</v>
          </cell>
          <cell r="F279">
            <v>5.6000000000000001E-2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4</v>
          </cell>
          <cell r="D281">
            <v>0.08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50</v>
          </cell>
          <cell r="D282">
            <v>0.8</v>
          </cell>
          <cell r="E282">
            <v>50</v>
          </cell>
          <cell r="F282">
            <v>0.8</v>
          </cell>
          <cell r="P282">
            <v>151</v>
          </cell>
          <cell r="Q282">
            <v>3.02</v>
          </cell>
          <cell r="R282">
            <v>151</v>
          </cell>
          <cell r="S282">
            <v>3.02</v>
          </cell>
          <cell r="Y282">
            <v>151</v>
          </cell>
          <cell r="Z282">
            <v>2.4159999999999999</v>
          </cell>
          <cell r="AA282">
            <v>151</v>
          </cell>
          <cell r="AB282">
            <v>2.4159999999999999</v>
          </cell>
        </row>
        <row r="283">
          <cell r="C283">
            <v>3163</v>
          </cell>
          <cell r="D283">
            <v>41.308999999999983</v>
          </cell>
          <cell r="E283">
            <v>62</v>
          </cell>
          <cell r="F283">
            <v>10.667999999999997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3353</v>
          </cell>
          <cell r="Q283">
            <v>67.14</v>
          </cell>
          <cell r="R283">
            <v>3353</v>
          </cell>
          <cell r="S283">
            <v>67.14</v>
          </cell>
          <cell r="T283">
            <v>0</v>
          </cell>
          <cell r="U283">
            <v>0</v>
          </cell>
          <cell r="Y283">
            <v>3353</v>
          </cell>
          <cell r="Z283">
            <v>66.456000000000003</v>
          </cell>
          <cell r="AA283">
            <v>3353</v>
          </cell>
          <cell r="AB283">
            <v>66.456000000000003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34</v>
          </cell>
          <cell r="D287">
            <v>65.28</v>
          </cell>
          <cell r="E287">
            <v>34</v>
          </cell>
          <cell r="F287">
            <v>65.28</v>
          </cell>
          <cell r="P287">
            <v>36</v>
          </cell>
          <cell r="Q287">
            <v>76.031999999999996</v>
          </cell>
          <cell r="R287">
            <v>36</v>
          </cell>
          <cell r="S287">
            <v>76.031999999999996</v>
          </cell>
          <cell r="Y287">
            <v>36</v>
          </cell>
          <cell r="Z287">
            <v>76.031999999999996</v>
          </cell>
          <cell r="AA287">
            <v>36</v>
          </cell>
          <cell r="AB287">
            <v>76.031999999999996</v>
          </cell>
        </row>
        <row r="288">
          <cell r="C288">
            <v>17</v>
          </cell>
          <cell r="D288">
            <v>32.64</v>
          </cell>
          <cell r="E288">
            <v>17</v>
          </cell>
          <cell r="F288">
            <v>32.64</v>
          </cell>
          <cell r="P288">
            <v>18</v>
          </cell>
          <cell r="Q288">
            <v>38.015999999999998</v>
          </cell>
          <cell r="R288">
            <v>18</v>
          </cell>
          <cell r="S288">
            <v>38.015999999999998</v>
          </cell>
          <cell r="Y288">
            <v>18</v>
          </cell>
          <cell r="Z288">
            <v>38.015999999999998</v>
          </cell>
          <cell r="AA288">
            <v>18</v>
          </cell>
          <cell r="AB288">
            <v>38.015999999999998</v>
          </cell>
        </row>
        <row r="289">
          <cell r="C289">
            <v>17</v>
          </cell>
          <cell r="D289">
            <v>32.64</v>
          </cell>
          <cell r="E289">
            <v>17</v>
          </cell>
          <cell r="F289">
            <v>32.64</v>
          </cell>
          <cell r="P289">
            <v>18</v>
          </cell>
          <cell r="Q289">
            <v>38.015999999999998</v>
          </cell>
          <cell r="R289">
            <v>18</v>
          </cell>
          <cell r="S289">
            <v>38.015999999999998</v>
          </cell>
          <cell r="Y289">
            <v>18</v>
          </cell>
          <cell r="Z289">
            <v>38.015999999999998</v>
          </cell>
          <cell r="AA289">
            <v>18</v>
          </cell>
          <cell r="AB289">
            <v>38.015999999999998</v>
          </cell>
        </row>
        <row r="290">
          <cell r="E290">
            <v>0</v>
          </cell>
          <cell r="F290">
            <v>0</v>
          </cell>
          <cell r="P290">
            <v>18</v>
          </cell>
          <cell r="Q290">
            <v>25.92</v>
          </cell>
          <cell r="R290">
            <v>18</v>
          </cell>
          <cell r="S290">
            <v>25.92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17</v>
          </cell>
          <cell r="Q292">
            <v>17</v>
          </cell>
          <cell r="R292">
            <v>17</v>
          </cell>
          <cell r="S292">
            <v>17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17</v>
          </cell>
          <cell r="D293">
            <v>8.5</v>
          </cell>
          <cell r="E293">
            <v>17</v>
          </cell>
          <cell r="F293">
            <v>8.5</v>
          </cell>
          <cell r="P293">
            <v>18</v>
          </cell>
          <cell r="Q293">
            <v>9</v>
          </cell>
          <cell r="R293">
            <v>18</v>
          </cell>
          <cell r="S293">
            <v>9</v>
          </cell>
          <cell r="Y293">
            <v>18</v>
          </cell>
          <cell r="Z293">
            <v>9</v>
          </cell>
          <cell r="AA293">
            <v>18</v>
          </cell>
          <cell r="AB293">
            <v>9</v>
          </cell>
        </row>
        <row r="294">
          <cell r="C294">
            <v>17</v>
          </cell>
          <cell r="D294">
            <v>5.0999999999999996</v>
          </cell>
          <cell r="E294">
            <v>17</v>
          </cell>
          <cell r="F294">
            <v>5.0999999999999996</v>
          </cell>
          <cell r="P294">
            <v>18</v>
          </cell>
          <cell r="Q294">
            <v>5.3999999999999995</v>
          </cell>
          <cell r="R294">
            <v>18</v>
          </cell>
          <cell r="S294">
            <v>5.3999999999999995</v>
          </cell>
          <cell r="Y294">
            <v>18</v>
          </cell>
          <cell r="Z294">
            <v>5.3999999999999995</v>
          </cell>
          <cell r="AA294">
            <v>18</v>
          </cell>
          <cell r="AB294">
            <v>5.3999999999999995</v>
          </cell>
        </row>
        <row r="295">
          <cell r="E295">
            <v>0</v>
          </cell>
          <cell r="F295">
            <v>0</v>
          </cell>
          <cell r="P295">
            <v>18</v>
          </cell>
          <cell r="Q295">
            <v>1.8</v>
          </cell>
          <cell r="R295">
            <v>18</v>
          </cell>
          <cell r="S295">
            <v>1.8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18</v>
          </cell>
          <cell r="Q296">
            <v>1.8</v>
          </cell>
          <cell r="R296">
            <v>18</v>
          </cell>
          <cell r="S296">
            <v>1.8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17</v>
          </cell>
          <cell r="D297">
            <v>144.16</v>
          </cell>
          <cell r="E297">
            <v>17</v>
          </cell>
          <cell r="F297">
            <v>144.16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18</v>
          </cell>
          <cell r="Q297">
            <v>213.98400000000001</v>
          </cell>
          <cell r="R297">
            <v>18</v>
          </cell>
          <cell r="S297">
            <v>213.98400000000001</v>
          </cell>
          <cell r="T297">
            <v>0</v>
          </cell>
          <cell r="U297">
            <v>0</v>
          </cell>
          <cell r="Y297">
            <v>18</v>
          </cell>
          <cell r="Z297">
            <v>166.464</v>
          </cell>
          <cell r="AA297">
            <v>18</v>
          </cell>
          <cell r="AB297">
            <v>166.464</v>
          </cell>
        </row>
        <row r="299">
          <cell r="C299">
            <v>50</v>
          </cell>
          <cell r="D299">
            <v>97.199999999999989</v>
          </cell>
          <cell r="E299">
            <v>50</v>
          </cell>
          <cell r="F299">
            <v>97.199999999999989</v>
          </cell>
          <cell r="P299">
            <v>64</v>
          </cell>
          <cell r="Q299">
            <v>136.85759999999999</v>
          </cell>
          <cell r="R299">
            <v>64</v>
          </cell>
          <cell r="S299">
            <v>136.85759999999999</v>
          </cell>
          <cell r="Y299">
            <v>50</v>
          </cell>
          <cell r="Z299">
            <v>106.92</v>
          </cell>
          <cell r="AA299">
            <v>50</v>
          </cell>
          <cell r="AB299">
            <v>106.92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64</v>
          </cell>
          <cell r="Q301">
            <v>6.4</v>
          </cell>
          <cell r="R301">
            <v>64</v>
          </cell>
          <cell r="S301">
            <v>6.4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50</v>
          </cell>
          <cell r="D302">
            <v>5</v>
          </cell>
          <cell r="E302">
            <v>50</v>
          </cell>
          <cell r="F302">
            <v>5</v>
          </cell>
          <cell r="P302">
            <v>64</v>
          </cell>
          <cell r="Q302">
            <v>6.4</v>
          </cell>
          <cell r="R302">
            <v>64</v>
          </cell>
          <cell r="S302">
            <v>6.4</v>
          </cell>
          <cell r="Y302">
            <v>50</v>
          </cell>
          <cell r="Z302">
            <v>5</v>
          </cell>
          <cell r="AA302">
            <v>50</v>
          </cell>
          <cell r="AB302">
            <v>5</v>
          </cell>
        </row>
        <row r="303">
          <cell r="C303">
            <v>50</v>
          </cell>
          <cell r="D303">
            <v>6</v>
          </cell>
          <cell r="E303">
            <v>50</v>
          </cell>
          <cell r="F303">
            <v>6</v>
          </cell>
          <cell r="P303">
            <v>64</v>
          </cell>
          <cell r="Q303">
            <v>7.68</v>
          </cell>
          <cell r="R303">
            <v>64</v>
          </cell>
          <cell r="S303">
            <v>7.68</v>
          </cell>
          <cell r="Y303">
            <v>50</v>
          </cell>
          <cell r="Z303">
            <v>6</v>
          </cell>
          <cell r="AA303">
            <v>50</v>
          </cell>
          <cell r="AB303">
            <v>6</v>
          </cell>
        </row>
        <row r="304">
          <cell r="P304">
            <v>64</v>
          </cell>
          <cell r="Q304">
            <v>1.92</v>
          </cell>
          <cell r="R304">
            <v>64</v>
          </cell>
          <cell r="S304">
            <v>1.92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64</v>
          </cell>
          <cell r="Q305">
            <v>1.28</v>
          </cell>
          <cell r="R305">
            <v>64</v>
          </cell>
          <cell r="S305">
            <v>1.28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50</v>
          </cell>
          <cell r="D306">
            <v>108.19999999999999</v>
          </cell>
          <cell r="F306">
            <v>108.19999999999999</v>
          </cell>
          <cell r="J306">
            <v>0</v>
          </cell>
          <cell r="L306">
            <v>0</v>
          </cell>
          <cell r="P306">
            <v>64</v>
          </cell>
          <cell r="Q306">
            <v>160.5376</v>
          </cell>
          <cell r="R306">
            <v>64</v>
          </cell>
          <cell r="S306">
            <v>160.5376</v>
          </cell>
          <cell r="T306">
            <v>0</v>
          </cell>
          <cell r="U306">
            <v>0</v>
          </cell>
          <cell r="Y306">
            <v>50</v>
          </cell>
          <cell r="Z306">
            <v>117.92</v>
          </cell>
          <cell r="AA306">
            <v>50</v>
          </cell>
          <cell r="AB306">
            <v>117.92</v>
          </cell>
        </row>
        <row r="309">
          <cell r="AA309">
            <v>0</v>
          </cell>
          <cell r="AB309">
            <v>0</v>
          </cell>
        </row>
        <row r="310">
          <cell r="D310">
            <v>16.670000000000002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16.670000000000002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870</v>
          </cell>
          <cell r="Q319">
            <v>4.3500000000000005</v>
          </cell>
          <cell r="R319">
            <v>870</v>
          </cell>
          <cell r="S319">
            <v>4.3500000000000005</v>
          </cell>
          <cell r="Y319">
            <v>870</v>
          </cell>
          <cell r="Z319">
            <v>4.3500000000000005</v>
          </cell>
          <cell r="AA319">
            <v>870</v>
          </cell>
          <cell r="AB319">
            <v>4.3500000000000005</v>
          </cell>
        </row>
        <row r="320">
          <cell r="P320">
            <v>979</v>
          </cell>
          <cell r="Q320">
            <v>4.8950000000000005</v>
          </cell>
          <cell r="R320">
            <v>979</v>
          </cell>
          <cell r="S320">
            <v>4.8950000000000005</v>
          </cell>
          <cell r="Y320">
            <v>979</v>
          </cell>
          <cell r="Z320">
            <v>4.8950000000000005</v>
          </cell>
          <cell r="AA320">
            <v>979</v>
          </cell>
          <cell r="AB320">
            <v>4.8950000000000005</v>
          </cell>
        </row>
        <row r="321">
          <cell r="P321">
            <v>1203</v>
          </cell>
          <cell r="Q321">
            <v>6.0150000000000006</v>
          </cell>
          <cell r="R321">
            <v>1203</v>
          </cell>
          <cell r="S321">
            <v>6.0150000000000006</v>
          </cell>
          <cell r="Y321">
            <v>1203</v>
          </cell>
          <cell r="Z321">
            <v>6.0150000000000006</v>
          </cell>
          <cell r="AA321">
            <v>1203</v>
          </cell>
          <cell r="AB321">
            <v>6.0150000000000006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3052</v>
          </cell>
          <cell r="Q322">
            <v>15.260000000000002</v>
          </cell>
          <cell r="R322">
            <v>3052</v>
          </cell>
          <cell r="S322">
            <v>15.260000000000002</v>
          </cell>
          <cell r="T322">
            <v>0</v>
          </cell>
          <cell r="U322">
            <v>0</v>
          </cell>
          <cell r="Y322">
            <v>3052</v>
          </cell>
          <cell r="Z322">
            <v>15.260000000000002</v>
          </cell>
          <cell r="AA322">
            <v>3052</v>
          </cell>
          <cell r="AB322">
            <v>15.260000000000002</v>
          </cell>
        </row>
        <row r="324">
          <cell r="C324">
            <v>865</v>
          </cell>
          <cell r="D324">
            <v>43.25</v>
          </cell>
          <cell r="E324">
            <v>865</v>
          </cell>
          <cell r="F324">
            <v>43.25</v>
          </cell>
          <cell r="P324">
            <v>889</v>
          </cell>
          <cell r="Q324">
            <v>44.45</v>
          </cell>
          <cell r="R324">
            <v>889</v>
          </cell>
          <cell r="S324">
            <v>44.45</v>
          </cell>
          <cell r="Y324">
            <v>882</v>
          </cell>
          <cell r="Z324">
            <v>44.1</v>
          </cell>
          <cell r="AA324">
            <v>882</v>
          </cell>
          <cell r="AB324">
            <v>44.1</v>
          </cell>
        </row>
        <row r="325">
          <cell r="C325">
            <v>317</v>
          </cell>
          <cell r="D325">
            <v>22.19</v>
          </cell>
          <cell r="E325">
            <v>317</v>
          </cell>
          <cell r="F325">
            <v>22.19</v>
          </cell>
          <cell r="P325">
            <v>336</v>
          </cell>
          <cell r="Q325">
            <v>23.520000000000003</v>
          </cell>
          <cell r="R325">
            <v>336</v>
          </cell>
          <cell r="S325">
            <v>23.520000000000003</v>
          </cell>
          <cell r="Y325">
            <v>329</v>
          </cell>
          <cell r="Z325">
            <v>23.03</v>
          </cell>
          <cell r="AA325">
            <v>329</v>
          </cell>
          <cell r="AB325">
            <v>23.03</v>
          </cell>
        </row>
        <row r="326">
          <cell r="C326">
            <v>1182</v>
          </cell>
          <cell r="D326">
            <v>65.44</v>
          </cell>
          <cell r="E326">
            <v>1182</v>
          </cell>
          <cell r="F326">
            <v>65.44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1225</v>
          </cell>
          <cell r="Q326">
            <v>67.97</v>
          </cell>
          <cell r="R326">
            <v>1225</v>
          </cell>
          <cell r="S326">
            <v>67.97</v>
          </cell>
          <cell r="T326">
            <v>0</v>
          </cell>
          <cell r="U326">
            <v>0</v>
          </cell>
          <cell r="Y326">
            <v>1211</v>
          </cell>
          <cell r="Z326">
            <v>67.13</v>
          </cell>
          <cell r="AA326">
            <v>1211</v>
          </cell>
          <cell r="AB326">
            <v>67.13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1186</v>
          </cell>
          <cell r="D332">
            <v>81.819999999999993</v>
          </cell>
          <cell r="E332">
            <v>1186</v>
          </cell>
          <cell r="F332">
            <v>81.819999999999993</v>
          </cell>
          <cell r="P332">
            <v>1211</v>
          </cell>
          <cell r="Q332">
            <v>83.5</v>
          </cell>
          <cell r="R332">
            <v>1211</v>
          </cell>
          <cell r="S332">
            <v>83.5</v>
          </cell>
          <cell r="Y332">
            <v>1211</v>
          </cell>
          <cell r="Z332">
            <v>83.5</v>
          </cell>
          <cell r="AA332">
            <v>1211</v>
          </cell>
          <cell r="AB332">
            <v>83.5</v>
          </cell>
        </row>
        <row r="333">
          <cell r="C333">
            <v>1186</v>
          </cell>
          <cell r="D333">
            <v>81.819999999999993</v>
          </cell>
          <cell r="E333">
            <v>1186</v>
          </cell>
          <cell r="F333">
            <v>81.819999999999993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1211</v>
          </cell>
          <cell r="Q333">
            <v>83.5</v>
          </cell>
          <cell r="R333">
            <v>1211</v>
          </cell>
          <cell r="S333">
            <v>83.5</v>
          </cell>
          <cell r="T333">
            <v>0</v>
          </cell>
          <cell r="U333">
            <v>0</v>
          </cell>
          <cell r="Y333">
            <v>1211</v>
          </cell>
          <cell r="Z333">
            <v>83.5</v>
          </cell>
          <cell r="AA333">
            <v>1211</v>
          </cell>
          <cell r="AB333">
            <v>83.5</v>
          </cell>
        </row>
        <row r="336">
          <cell r="C336">
            <v>1218</v>
          </cell>
          <cell r="D336">
            <v>36.54</v>
          </cell>
          <cell r="E336">
            <v>1218</v>
          </cell>
          <cell r="F336">
            <v>36.54</v>
          </cell>
          <cell r="P336">
            <v>1380</v>
          </cell>
          <cell r="Q336">
            <v>41.4</v>
          </cell>
          <cell r="R336">
            <v>1380</v>
          </cell>
          <cell r="S336">
            <v>41.4</v>
          </cell>
          <cell r="Y336">
            <v>1213</v>
          </cell>
          <cell r="Z336">
            <v>36.39</v>
          </cell>
          <cell r="AA336">
            <v>1213</v>
          </cell>
          <cell r="AB336">
            <v>36.39</v>
          </cell>
        </row>
        <row r="337">
          <cell r="C337">
            <v>1218</v>
          </cell>
          <cell r="D337">
            <v>36.54</v>
          </cell>
          <cell r="E337">
            <v>1218</v>
          </cell>
          <cell r="F337">
            <v>36.54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1380</v>
          </cell>
          <cell r="Q337">
            <v>41.4</v>
          </cell>
          <cell r="R337">
            <v>1380</v>
          </cell>
          <cell r="S337">
            <v>41.4</v>
          </cell>
          <cell r="T337">
            <v>0</v>
          </cell>
          <cell r="U337">
            <v>0</v>
          </cell>
          <cell r="Y337">
            <v>1213</v>
          </cell>
          <cell r="Z337">
            <v>36.39</v>
          </cell>
          <cell r="AA337">
            <v>1213</v>
          </cell>
          <cell r="AB337">
            <v>36.39</v>
          </cell>
        </row>
        <row r="339">
          <cell r="D339">
            <v>4.17</v>
          </cell>
          <cell r="F339">
            <v>4.17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4.17</v>
          </cell>
          <cell r="F340">
            <v>4.17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4.17</v>
          </cell>
          <cell r="F341">
            <v>4.17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4.16</v>
          </cell>
          <cell r="F342">
            <v>4.16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16.670000000000002</v>
          </cell>
          <cell r="F343">
            <v>16.670000000000002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6450</v>
          </cell>
          <cell r="D346">
            <v>19.350000000000001</v>
          </cell>
          <cell r="E346">
            <v>6138</v>
          </cell>
          <cell r="F346">
            <v>18.414000000000001</v>
          </cell>
          <cell r="P346">
            <v>7350</v>
          </cell>
          <cell r="Q346">
            <v>22.05</v>
          </cell>
          <cell r="R346">
            <v>7350</v>
          </cell>
          <cell r="S346">
            <v>22.05</v>
          </cell>
          <cell r="Y346">
            <v>6498</v>
          </cell>
          <cell r="Z346">
            <v>19.494</v>
          </cell>
          <cell r="AA346">
            <v>6498</v>
          </cell>
          <cell r="AB346">
            <v>19.494</v>
          </cell>
        </row>
        <row r="347">
          <cell r="C347">
            <v>6450</v>
          </cell>
          <cell r="D347">
            <v>19.350000000000001</v>
          </cell>
          <cell r="E347">
            <v>6138</v>
          </cell>
          <cell r="F347">
            <v>18.414000000000001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7350</v>
          </cell>
          <cell r="Q347">
            <v>22.05</v>
          </cell>
          <cell r="R347">
            <v>7350</v>
          </cell>
          <cell r="S347">
            <v>22.05</v>
          </cell>
          <cell r="T347">
            <v>0</v>
          </cell>
          <cell r="U347">
            <v>0</v>
          </cell>
          <cell r="Y347">
            <v>6498</v>
          </cell>
          <cell r="Z347">
            <v>19.494</v>
          </cell>
          <cell r="AA347">
            <v>6498</v>
          </cell>
          <cell r="AB347">
            <v>19.494</v>
          </cell>
        </row>
        <row r="350">
          <cell r="D350">
            <v>80</v>
          </cell>
          <cell r="E350">
            <v>0</v>
          </cell>
          <cell r="F350">
            <v>0</v>
          </cell>
          <cell r="K350">
            <v>0</v>
          </cell>
          <cell r="L350">
            <v>80</v>
          </cell>
          <cell r="Q350">
            <v>0</v>
          </cell>
          <cell r="R350">
            <v>0</v>
          </cell>
          <cell r="S350">
            <v>80</v>
          </cell>
          <cell r="T350">
            <v>0</v>
          </cell>
          <cell r="U350">
            <v>80</v>
          </cell>
          <cell r="Z350">
            <v>0</v>
          </cell>
          <cell r="AA350">
            <v>0</v>
          </cell>
          <cell r="AB350">
            <v>80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657.76</v>
          </cell>
          <cell r="E355">
            <v>0</v>
          </cell>
          <cell r="F355">
            <v>498.76</v>
          </cell>
          <cell r="K355">
            <v>0</v>
          </cell>
          <cell r="L355">
            <v>159</v>
          </cell>
          <cell r="P355">
            <v>21</v>
          </cell>
          <cell r="Q355">
            <v>174.3</v>
          </cell>
          <cell r="R355">
            <v>21</v>
          </cell>
          <cell r="S355">
            <v>333.3</v>
          </cell>
          <cell r="T355">
            <v>0</v>
          </cell>
          <cell r="U355">
            <v>159</v>
          </cell>
          <cell r="Z355">
            <v>0</v>
          </cell>
          <cell r="AA355">
            <v>0</v>
          </cell>
          <cell r="AB355">
            <v>159</v>
          </cell>
        </row>
        <row r="356">
          <cell r="E356">
            <v>-3</v>
          </cell>
          <cell r="F356">
            <v>-46.25</v>
          </cell>
          <cell r="K356">
            <v>3</v>
          </cell>
          <cell r="L356">
            <v>46.25</v>
          </cell>
          <cell r="P356">
            <v>1</v>
          </cell>
          <cell r="Q356">
            <v>9.25</v>
          </cell>
          <cell r="R356">
            <v>1</v>
          </cell>
          <cell r="S356">
            <v>55.5</v>
          </cell>
          <cell r="T356">
            <v>3</v>
          </cell>
          <cell r="U356">
            <v>46.25</v>
          </cell>
          <cell r="Y356">
            <v>1</v>
          </cell>
          <cell r="Z356">
            <v>9.25</v>
          </cell>
          <cell r="AA356">
            <v>1</v>
          </cell>
          <cell r="AB356">
            <v>55.5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52</v>
          </cell>
          <cell r="D359">
            <v>95.35</v>
          </cell>
          <cell r="E359">
            <v>-25</v>
          </cell>
          <cell r="F359">
            <v>0</v>
          </cell>
          <cell r="K359">
            <v>77</v>
          </cell>
          <cell r="L359">
            <v>95.35</v>
          </cell>
          <cell r="P359">
            <v>44</v>
          </cell>
          <cell r="Q359">
            <v>92.4</v>
          </cell>
          <cell r="R359">
            <v>44</v>
          </cell>
          <cell r="S359">
            <v>187.75</v>
          </cell>
          <cell r="T359">
            <v>77</v>
          </cell>
          <cell r="U359">
            <v>95.35</v>
          </cell>
          <cell r="Z359">
            <v>0</v>
          </cell>
          <cell r="AA359">
            <v>0</v>
          </cell>
          <cell r="AB359">
            <v>95.35</v>
          </cell>
        </row>
        <row r="360">
          <cell r="C360">
            <v>18</v>
          </cell>
          <cell r="D360">
            <v>35.1</v>
          </cell>
          <cell r="E360">
            <v>6</v>
          </cell>
          <cell r="F360">
            <v>21.200000000000003</v>
          </cell>
          <cell r="K360">
            <v>12</v>
          </cell>
          <cell r="L360">
            <v>13.9</v>
          </cell>
          <cell r="P360">
            <v>13</v>
          </cell>
          <cell r="Q360">
            <v>27.3</v>
          </cell>
          <cell r="R360">
            <v>13</v>
          </cell>
          <cell r="S360">
            <v>41.2</v>
          </cell>
          <cell r="T360">
            <v>12</v>
          </cell>
          <cell r="U360">
            <v>13.9</v>
          </cell>
          <cell r="Z360">
            <v>0</v>
          </cell>
          <cell r="AA360">
            <v>0</v>
          </cell>
          <cell r="AB360">
            <v>13.9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41</v>
          </cell>
          <cell r="Q361">
            <v>45.1</v>
          </cell>
          <cell r="R361">
            <v>41</v>
          </cell>
          <cell r="S361">
            <v>45.1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150</v>
          </cell>
          <cell r="D364">
            <v>180</v>
          </cell>
          <cell r="E364">
            <v>0</v>
          </cell>
          <cell r="F364">
            <v>0</v>
          </cell>
          <cell r="K364">
            <v>150</v>
          </cell>
          <cell r="L364">
            <v>180</v>
          </cell>
          <cell r="Q364">
            <v>0</v>
          </cell>
          <cell r="R364">
            <v>0</v>
          </cell>
          <cell r="S364">
            <v>180</v>
          </cell>
          <cell r="T364">
            <v>150</v>
          </cell>
          <cell r="U364">
            <v>180</v>
          </cell>
          <cell r="Z364">
            <v>0</v>
          </cell>
          <cell r="AA364">
            <v>0</v>
          </cell>
          <cell r="AB364">
            <v>180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D367">
            <v>24.63</v>
          </cell>
          <cell r="E367">
            <v>0</v>
          </cell>
          <cell r="F367">
            <v>-24.63</v>
          </cell>
          <cell r="K367">
            <v>0</v>
          </cell>
          <cell r="L367">
            <v>49.26</v>
          </cell>
          <cell r="P367">
            <v>4</v>
          </cell>
          <cell r="Q367">
            <v>33.200000000000003</v>
          </cell>
          <cell r="R367">
            <v>4</v>
          </cell>
          <cell r="S367">
            <v>82.460000000000008</v>
          </cell>
          <cell r="T367">
            <v>0</v>
          </cell>
          <cell r="U367">
            <v>49.26</v>
          </cell>
          <cell r="Z367">
            <v>0</v>
          </cell>
          <cell r="AA367">
            <v>0</v>
          </cell>
          <cell r="AB367">
            <v>49.26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P368">
            <v>1</v>
          </cell>
          <cell r="Q368">
            <v>8.3000000000000007</v>
          </cell>
          <cell r="R368">
            <v>1</v>
          </cell>
          <cell r="S368">
            <v>8.3000000000000007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110</v>
          </cell>
          <cell r="Q370">
            <v>28.6</v>
          </cell>
          <cell r="R370">
            <v>110</v>
          </cell>
          <cell r="S370">
            <v>28.6</v>
          </cell>
          <cell r="T370">
            <v>0</v>
          </cell>
          <cell r="U370">
            <v>0</v>
          </cell>
          <cell r="Y370">
            <v>110</v>
          </cell>
          <cell r="Z370">
            <v>28.6</v>
          </cell>
          <cell r="AA370">
            <v>110</v>
          </cell>
          <cell r="AB370">
            <v>28.6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D373">
            <v>32</v>
          </cell>
          <cell r="E373">
            <v>0</v>
          </cell>
          <cell r="F373">
            <v>32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D374">
            <v>24.85</v>
          </cell>
          <cell r="E374">
            <v>0</v>
          </cell>
          <cell r="F374">
            <v>24.85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1</v>
          </cell>
          <cell r="Q381">
            <v>31</v>
          </cell>
          <cell r="R381">
            <v>1</v>
          </cell>
          <cell r="S381">
            <v>31</v>
          </cell>
          <cell r="T381">
            <v>0</v>
          </cell>
          <cell r="U381">
            <v>0</v>
          </cell>
          <cell r="Y381">
            <v>1</v>
          </cell>
          <cell r="Z381">
            <v>31</v>
          </cell>
          <cell r="AA381">
            <v>1</v>
          </cell>
          <cell r="AB381">
            <v>31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C384">
            <v>220</v>
          </cell>
          <cell r="D384">
            <v>1129.69</v>
          </cell>
          <cell r="E384">
            <v>-22</v>
          </cell>
          <cell r="F384">
            <v>505.93</v>
          </cell>
          <cell r="I384">
            <v>0</v>
          </cell>
          <cell r="J384">
            <v>0</v>
          </cell>
          <cell r="K384">
            <v>242</v>
          </cell>
          <cell r="L384">
            <v>623.76</v>
          </cell>
          <cell r="P384">
            <v>236</v>
          </cell>
          <cell r="Q384">
            <v>449.4500000000001</v>
          </cell>
          <cell r="R384">
            <v>236</v>
          </cell>
          <cell r="S384">
            <v>1073.21</v>
          </cell>
          <cell r="T384">
            <v>242</v>
          </cell>
          <cell r="U384">
            <v>623.76</v>
          </cell>
          <cell r="Y384">
            <v>112</v>
          </cell>
          <cell r="Z384">
            <v>68.849999999999994</v>
          </cell>
          <cell r="AA384">
            <v>112</v>
          </cell>
          <cell r="AB384">
            <v>692.61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299.79271000000006</v>
          </cell>
          <cell r="S388">
            <v>299.79271000000006</v>
          </cell>
          <cell r="Z388">
            <v>178</v>
          </cell>
          <cell r="AA388">
            <v>0</v>
          </cell>
          <cell r="AB388">
            <v>178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299.79271000000006</v>
          </cell>
          <cell r="R391">
            <v>0</v>
          </cell>
          <cell r="S391">
            <v>299.79271000000006</v>
          </cell>
          <cell r="T391">
            <v>0</v>
          </cell>
          <cell r="U391">
            <v>0</v>
          </cell>
          <cell r="Y391">
            <v>0</v>
          </cell>
          <cell r="Z391">
            <v>178</v>
          </cell>
          <cell r="AA391">
            <v>0</v>
          </cell>
          <cell r="AB391">
            <v>178</v>
          </cell>
        </row>
        <row r="393">
          <cell r="D393">
            <v>42.84</v>
          </cell>
          <cell r="P393">
            <v>1139</v>
          </cell>
          <cell r="Q393">
            <v>37.445999999999998</v>
          </cell>
          <cell r="R393">
            <v>1139</v>
          </cell>
          <cell r="S393">
            <v>37.445999999999998</v>
          </cell>
          <cell r="Y393">
            <v>1139</v>
          </cell>
          <cell r="Z393">
            <v>37.445999999999998</v>
          </cell>
          <cell r="AA393">
            <v>1139</v>
          </cell>
          <cell r="AB393">
            <v>37.445999999999998</v>
          </cell>
        </row>
        <row r="394">
          <cell r="D394">
            <v>11.31</v>
          </cell>
          <cell r="E394">
            <v>60381</v>
          </cell>
          <cell r="F394">
            <v>3.62</v>
          </cell>
          <cell r="P394">
            <v>15568</v>
          </cell>
          <cell r="Q394">
            <v>18.681999999999999</v>
          </cell>
          <cell r="R394">
            <v>15568</v>
          </cell>
          <cell r="S394">
            <v>18.681999999999999</v>
          </cell>
          <cell r="Y394">
            <v>15568</v>
          </cell>
          <cell r="Z394">
            <v>18.681999999999999</v>
          </cell>
          <cell r="AA394">
            <v>15568</v>
          </cell>
          <cell r="AB394">
            <v>18.681999999999999</v>
          </cell>
        </row>
        <row r="395">
          <cell r="D395">
            <v>62.59</v>
          </cell>
          <cell r="E395">
            <v>36909</v>
          </cell>
          <cell r="F395">
            <v>2.95</v>
          </cell>
          <cell r="P395">
            <v>338</v>
          </cell>
          <cell r="Q395">
            <v>87.2</v>
          </cell>
          <cell r="R395">
            <v>338</v>
          </cell>
          <cell r="S395">
            <v>87.2</v>
          </cell>
          <cell r="Y395">
            <v>338</v>
          </cell>
          <cell r="Z395">
            <v>87.2</v>
          </cell>
          <cell r="AA395">
            <v>338</v>
          </cell>
          <cell r="AB395">
            <v>87.2</v>
          </cell>
        </row>
        <row r="396">
          <cell r="D396">
            <v>23.832000000000001</v>
          </cell>
          <cell r="Q396">
            <v>44.326493550000002</v>
          </cell>
          <cell r="R396">
            <v>0</v>
          </cell>
          <cell r="S396">
            <v>44.326493550000002</v>
          </cell>
          <cell r="Z396">
            <v>38</v>
          </cell>
          <cell r="AA396">
            <v>0</v>
          </cell>
          <cell r="AB396">
            <v>38</v>
          </cell>
        </row>
        <row r="397">
          <cell r="D397">
            <v>140.572</v>
          </cell>
          <cell r="E397">
            <v>97290</v>
          </cell>
          <cell r="F397">
            <v>6.57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17045</v>
          </cell>
          <cell r="Q397">
            <v>187.65449355000001</v>
          </cell>
          <cell r="R397">
            <v>17045</v>
          </cell>
          <cell r="S397">
            <v>187.65449355000001</v>
          </cell>
          <cell r="T397">
            <v>0</v>
          </cell>
          <cell r="U397">
            <v>0</v>
          </cell>
          <cell r="Y397">
            <v>17045</v>
          </cell>
          <cell r="Z397">
            <v>181.328</v>
          </cell>
          <cell r="AA397">
            <v>17045</v>
          </cell>
          <cell r="AB397">
            <v>181.328</v>
          </cell>
        </row>
        <row r="398">
          <cell r="D398">
            <v>6591.8679999999995</v>
          </cell>
          <cell r="F398">
            <v>5601.482399999999</v>
          </cell>
          <cell r="I398">
            <v>0</v>
          </cell>
          <cell r="J398">
            <v>0</v>
          </cell>
          <cell r="K398">
            <v>242</v>
          </cell>
          <cell r="L398">
            <v>623.76</v>
          </cell>
          <cell r="P398">
            <v>223664</v>
          </cell>
          <cell r="Q398">
            <v>6920.5413035499996</v>
          </cell>
          <cell r="R398">
            <v>223664</v>
          </cell>
          <cell r="S398">
            <v>7544.3013035499998</v>
          </cell>
          <cell r="T398">
            <v>242</v>
          </cell>
          <cell r="U398">
            <v>623.76</v>
          </cell>
          <cell r="Y398">
            <v>222363</v>
          </cell>
          <cell r="Z398">
            <v>6308.6945000000014</v>
          </cell>
          <cell r="AA398">
            <v>222363</v>
          </cell>
          <cell r="AB398">
            <v>6932.4545000000007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P407">
            <v>1</v>
          </cell>
          <cell r="Q407">
            <v>270</v>
          </cell>
          <cell r="R407">
            <v>1</v>
          </cell>
          <cell r="S407">
            <v>270</v>
          </cell>
          <cell r="Z407">
            <v>0</v>
          </cell>
          <cell r="AA407">
            <v>0</v>
          </cell>
          <cell r="AB407">
            <v>0</v>
          </cell>
        </row>
        <row r="408">
          <cell r="C408">
            <v>2</v>
          </cell>
          <cell r="D408">
            <v>130</v>
          </cell>
          <cell r="E408">
            <v>2</v>
          </cell>
          <cell r="F408">
            <v>130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18</v>
          </cell>
          <cell r="Q412">
            <v>54</v>
          </cell>
          <cell r="R412">
            <v>18</v>
          </cell>
          <cell r="S412">
            <v>54</v>
          </cell>
          <cell r="Y412">
            <v>1</v>
          </cell>
          <cell r="Z412">
            <v>3</v>
          </cell>
          <cell r="AA412">
            <v>1</v>
          </cell>
          <cell r="AB412">
            <v>3</v>
          </cell>
        </row>
        <row r="413">
          <cell r="P413">
            <v>18</v>
          </cell>
          <cell r="Q413">
            <v>63</v>
          </cell>
          <cell r="R413">
            <v>18</v>
          </cell>
          <cell r="S413">
            <v>63</v>
          </cell>
          <cell r="Y413">
            <v>1</v>
          </cell>
          <cell r="Z413">
            <v>3.5</v>
          </cell>
          <cell r="AA413">
            <v>1</v>
          </cell>
          <cell r="AB413">
            <v>3.5</v>
          </cell>
        </row>
        <row r="414">
          <cell r="P414">
            <v>1</v>
          </cell>
          <cell r="Q414">
            <v>0.75</v>
          </cell>
          <cell r="R414">
            <v>1</v>
          </cell>
          <cell r="S414">
            <v>0.75</v>
          </cell>
          <cell r="Y414">
            <v>1</v>
          </cell>
          <cell r="Z414">
            <v>0.75</v>
          </cell>
          <cell r="AA414">
            <v>1</v>
          </cell>
          <cell r="AB414">
            <v>0.75</v>
          </cell>
        </row>
        <row r="415">
          <cell r="C415">
            <v>4</v>
          </cell>
          <cell r="D415">
            <v>3.6</v>
          </cell>
          <cell r="E415">
            <v>4</v>
          </cell>
          <cell r="F415">
            <v>3.6</v>
          </cell>
          <cell r="P415">
            <v>6</v>
          </cell>
          <cell r="Q415">
            <v>5.4</v>
          </cell>
          <cell r="R415">
            <v>6</v>
          </cell>
          <cell r="S415">
            <v>5.4</v>
          </cell>
          <cell r="Y415">
            <v>6</v>
          </cell>
          <cell r="Z415">
            <v>5.4</v>
          </cell>
          <cell r="AA415">
            <v>6</v>
          </cell>
          <cell r="AB415">
            <v>5.4</v>
          </cell>
        </row>
        <row r="416">
          <cell r="C416">
            <v>6</v>
          </cell>
          <cell r="D416">
            <v>133.6</v>
          </cell>
          <cell r="E416">
            <v>6</v>
          </cell>
          <cell r="F416">
            <v>133.6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393.15</v>
          </cell>
          <cell r="S416">
            <v>393.15</v>
          </cell>
          <cell r="T416">
            <v>0</v>
          </cell>
          <cell r="U416">
            <v>0</v>
          </cell>
          <cell r="Z416">
            <v>12.65</v>
          </cell>
          <cell r="AB416">
            <v>12.65</v>
          </cell>
        </row>
        <row r="418">
          <cell r="C418">
            <v>2040</v>
          </cell>
          <cell r="D418">
            <v>367.2</v>
          </cell>
          <cell r="E418">
            <v>2040</v>
          </cell>
          <cell r="F418">
            <v>367.2</v>
          </cell>
          <cell r="P418">
            <v>2180</v>
          </cell>
          <cell r="Q418">
            <v>392.4</v>
          </cell>
          <cell r="R418">
            <v>2180</v>
          </cell>
          <cell r="S418">
            <v>392.4</v>
          </cell>
          <cell r="Y418">
            <v>2180</v>
          </cell>
          <cell r="Z418">
            <v>392.4</v>
          </cell>
          <cell r="AA418">
            <v>2180</v>
          </cell>
          <cell r="AB418">
            <v>392.4</v>
          </cell>
        </row>
        <row r="419">
          <cell r="C419">
            <v>2040</v>
          </cell>
          <cell r="D419">
            <v>24.48</v>
          </cell>
          <cell r="E419">
            <v>2040</v>
          </cell>
          <cell r="F419">
            <v>24.48</v>
          </cell>
          <cell r="P419">
            <v>2180</v>
          </cell>
          <cell r="Q419">
            <v>26.16</v>
          </cell>
          <cell r="R419">
            <v>2180</v>
          </cell>
          <cell r="S419">
            <v>26.16</v>
          </cell>
          <cell r="Y419">
            <v>2180</v>
          </cell>
          <cell r="Z419">
            <v>26.16</v>
          </cell>
          <cell r="AA419">
            <v>2180</v>
          </cell>
          <cell r="AB419">
            <v>26.16</v>
          </cell>
        </row>
        <row r="420">
          <cell r="C420">
            <v>2040</v>
          </cell>
          <cell r="D420">
            <v>20.400000000000002</v>
          </cell>
          <cell r="E420">
            <v>2040</v>
          </cell>
          <cell r="F420">
            <v>20.400000000000002</v>
          </cell>
          <cell r="P420">
            <v>2180</v>
          </cell>
          <cell r="Q420">
            <v>21.8</v>
          </cell>
          <cell r="R420">
            <v>2180</v>
          </cell>
          <cell r="S420">
            <v>21.8</v>
          </cell>
          <cell r="Y420">
            <v>2180</v>
          </cell>
          <cell r="Z420">
            <v>21.8</v>
          </cell>
          <cell r="AA420">
            <v>2180</v>
          </cell>
          <cell r="AB420">
            <v>21.8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17</v>
          </cell>
          <cell r="D422">
            <v>51</v>
          </cell>
          <cell r="E422">
            <v>17</v>
          </cell>
          <cell r="F422">
            <v>51</v>
          </cell>
          <cell r="P422">
            <v>18</v>
          </cell>
          <cell r="Q422">
            <v>54</v>
          </cell>
          <cell r="R422">
            <v>18</v>
          </cell>
          <cell r="S422">
            <v>54</v>
          </cell>
          <cell r="Y422">
            <v>18</v>
          </cell>
          <cell r="Z422">
            <v>54</v>
          </cell>
          <cell r="AA422">
            <v>18</v>
          </cell>
          <cell r="AB422">
            <v>54</v>
          </cell>
        </row>
        <row r="423">
          <cell r="C423">
            <v>17</v>
          </cell>
          <cell r="D423">
            <v>51</v>
          </cell>
          <cell r="E423">
            <v>17</v>
          </cell>
          <cell r="F423">
            <v>51</v>
          </cell>
          <cell r="P423">
            <v>18</v>
          </cell>
          <cell r="Q423">
            <v>54</v>
          </cell>
          <cell r="R423">
            <v>18</v>
          </cell>
          <cell r="S423">
            <v>54</v>
          </cell>
          <cell r="Y423">
            <v>18</v>
          </cell>
          <cell r="Z423">
            <v>54</v>
          </cell>
          <cell r="AA423">
            <v>18</v>
          </cell>
          <cell r="AB423">
            <v>54</v>
          </cell>
        </row>
        <row r="424">
          <cell r="C424">
            <v>17</v>
          </cell>
          <cell r="D424">
            <v>163.20000000000002</v>
          </cell>
          <cell r="E424">
            <v>17</v>
          </cell>
          <cell r="F424">
            <v>163.20000000000002</v>
          </cell>
          <cell r="P424">
            <v>18</v>
          </cell>
          <cell r="Q424">
            <v>172.79999999999998</v>
          </cell>
          <cell r="R424">
            <v>18</v>
          </cell>
          <cell r="S424">
            <v>172.79999999999998</v>
          </cell>
          <cell r="Y424">
            <v>18</v>
          </cell>
          <cell r="Z424">
            <v>172.79999999999998</v>
          </cell>
          <cell r="AA424">
            <v>18</v>
          </cell>
          <cell r="AB424">
            <v>172.79999999999998</v>
          </cell>
        </row>
        <row r="425">
          <cell r="C425">
            <v>1</v>
          </cell>
          <cell r="D425">
            <v>1.44</v>
          </cell>
          <cell r="E425">
            <v>1</v>
          </cell>
          <cell r="F425">
            <v>1.44</v>
          </cell>
          <cell r="P425">
            <v>1</v>
          </cell>
          <cell r="Q425">
            <v>1.44</v>
          </cell>
          <cell r="R425">
            <v>1</v>
          </cell>
          <cell r="S425">
            <v>1.44</v>
          </cell>
          <cell r="Y425">
            <v>1</v>
          </cell>
          <cell r="Z425">
            <v>1.44</v>
          </cell>
          <cell r="AA425">
            <v>1</v>
          </cell>
          <cell r="AB425">
            <v>1.44</v>
          </cell>
        </row>
        <row r="426">
          <cell r="C426">
            <v>17</v>
          </cell>
          <cell r="D426">
            <v>30.6</v>
          </cell>
          <cell r="E426">
            <v>17</v>
          </cell>
          <cell r="F426">
            <v>30.6</v>
          </cell>
          <cell r="P426">
            <v>18</v>
          </cell>
          <cell r="Q426">
            <v>32.4</v>
          </cell>
          <cell r="R426">
            <v>18</v>
          </cell>
          <cell r="S426">
            <v>32.4</v>
          </cell>
          <cell r="Y426">
            <v>18</v>
          </cell>
          <cell r="Z426">
            <v>32.4</v>
          </cell>
          <cell r="AA426">
            <v>18</v>
          </cell>
          <cell r="AB426">
            <v>32.4</v>
          </cell>
        </row>
        <row r="427">
          <cell r="C427">
            <v>17</v>
          </cell>
          <cell r="D427">
            <v>20.399999999999999</v>
          </cell>
          <cell r="E427">
            <v>17</v>
          </cell>
          <cell r="F427">
            <v>20.399999999999999</v>
          </cell>
          <cell r="P427">
            <v>18</v>
          </cell>
          <cell r="Q427">
            <v>21.599999999999998</v>
          </cell>
          <cell r="R427">
            <v>18</v>
          </cell>
          <cell r="S427">
            <v>21.599999999999998</v>
          </cell>
          <cell r="Y427">
            <v>18</v>
          </cell>
          <cell r="Z427">
            <v>21.599999999999998</v>
          </cell>
          <cell r="AA427">
            <v>18</v>
          </cell>
          <cell r="AB427">
            <v>21.599999999999998</v>
          </cell>
        </row>
        <row r="428">
          <cell r="C428">
            <v>17</v>
          </cell>
          <cell r="D428">
            <v>20.399999999999999</v>
          </cell>
          <cell r="E428">
            <v>17</v>
          </cell>
          <cell r="F428">
            <v>20.399999999999999</v>
          </cell>
          <cell r="P428">
            <v>18</v>
          </cell>
          <cell r="Q428">
            <v>21.599999999999998</v>
          </cell>
          <cell r="R428">
            <v>18</v>
          </cell>
          <cell r="S428">
            <v>21.599999999999998</v>
          </cell>
          <cell r="Y428">
            <v>18</v>
          </cell>
          <cell r="Z428">
            <v>21.599999999999998</v>
          </cell>
          <cell r="AA428">
            <v>18</v>
          </cell>
          <cell r="AB428">
            <v>21.599999999999998</v>
          </cell>
        </row>
        <row r="429">
          <cell r="C429">
            <v>17</v>
          </cell>
          <cell r="D429">
            <v>30.6</v>
          </cell>
          <cell r="E429">
            <v>17</v>
          </cell>
          <cell r="F429">
            <v>30.6</v>
          </cell>
          <cell r="P429">
            <v>18</v>
          </cell>
          <cell r="Q429">
            <v>32.4</v>
          </cell>
          <cell r="R429">
            <v>18</v>
          </cell>
          <cell r="S429">
            <v>32.4</v>
          </cell>
          <cell r="Y429">
            <v>18</v>
          </cell>
          <cell r="Z429">
            <v>32.4</v>
          </cell>
          <cell r="AA429">
            <v>18</v>
          </cell>
          <cell r="AB429">
            <v>32.4</v>
          </cell>
        </row>
        <row r="430">
          <cell r="C430">
            <v>2040</v>
          </cell>
          <cell r="D430">
            <v>20.400000000000002</v>
          </cell>
          <cell r="E430">
            <v>2040</v>
          </cell>
          <cell r="F430">
            <v>20.400000000000002</v>
          </cell>
          <cell r="P430">
            <v>2180</v>
          </cell>
          <cell r="Q430">
            <v>21.8</v>
          </cell>
          <cell r="R430">
            <v>2180</v>
          </cell>
          <cell r="S430">
            <v>21.8</v>
          </cell>
          <cell r="Y430">
            <v>2180</v>
          </cell>
          <cell r="Z430">
            <v>21.8</v>
          </cell>
          <cell r="AA430">
            <v>2180</v>
          </cell>
          <cell r="AB430">
            <v>21.8</v>
          </cell>
        </row>
        <row r="431">
          <cell r="C431">
            <v>2040</v>
          </cell>
          <cell r="D431">
            <v>20.400000000000002</v>
          </cell>
          <cell r="E431">
            <v>2040</v>
          </cell>
          <cell r="F431">
            <v>20.400000000000002</v>
          </cell>
          <cell r="P431">
            <v>2180</v>
          </cell>
          <cell r="Q431">
            <v>21.8</v>
          </cell>
          <cell r="R431">
            <v>2180</v>
          </cell>
          <cell r="S431">
            <v>21.8</v>
          </cell>
          <cell r="Y431">
            <v>2180</v>
          </cell>
          <cell r="Z431">
            <v>21.8</v>
          </cell>
          <cell r="AA431">
            <v>2180</v>
          </cell>
          <cell r="AB431">
            <v>21.8</v>
          </cell>
        </row>
        <row r="432">
          <cell r="C432">
            <v>2040</v>
          </cell>
          <cell r="D432">
            <v>25.5</v>
          </cell>
          <cell r="E432">
            <v>2040</v>
          </cell>
          <cell r="F432">
            <v>25.5</v>
          </cell>
          <cell r="P432">
            <v>2180</v>
          </cell>
          <cell r="Q432">
            <v>27.25</v>
          </cell>
          <cell r="R432">
            <v>2180</v>
          </cell>
          <cell r="S432">
            <v>27.25</v>
          </cell>
          <cell r="Y432">
            <v>2180</v>
          </cell>
          <cell r="Z432">
            <v>27.25</v>
          </cell>
          <cell r="AA432">
            <v>2180</v>
          </cell>
          <cell r="AB432">
            <v>27.25</v>
          </cell>
        </row>
        <row r="433">
          <cell r="C433">
            <v>2040</v>
          </cell>
          <cell r="D433">
            <v>15.299999999999999</v>
          </cell>
          <cell r="E433">
            <v>2040</v>
          </cell>
          <cell r="F433">
            <v>15.299999999999999</v>
          </cell>
          <cell r="P433">
            <v>2180</v>
          </cell>
          <cell r="Q433">
            <v>16.349999999999998</v>
          </cell>
          <cell r="R433">
            <v>2180</v>
          </cell>
          <cell r="S433">
            <v>16.349999999999998</v>
          </cell>
          <cell r="Y433">
            <v>2180</v>
          </cell>
          <cell r="Z433">
            <v>16.349999999999998</v>
          </cell>
          <cell r="AA433">
            <v>2180</v>
          </cell>
          <cell r="AB433">
            <v>16.349999999999998</v>
          </cell>
        </row>
        <row r="434">
          <cell r="C434">
            <v>2040</v>
          </cell>
          <cell r="D434">
            <v>15.299999999999999</v>
          </cell>
          <cell r="E434">
            <v>2040</v>
          </cell>
          <cell r="F434">
            <v>15.299999999999999</v>
          </cell>
          <cell r="P434">
            <v>2180</v>
          </cell>
          <cell r="Q434">
            <v>16.349999999999998</v>
          </cell>
          <cell r="R434">
            <v>2180</v>
          </cell>
          <cell r="S434">
            <v>16.349999999999998</v>
          </cell>
          <cell r="Y434">
            <v>2180</v>
          </cell>
          <cell r="Z434">
            <v>16.349999999999998</v>
          </cell>
          <cell r="AA434">
            <v>2180</v>
          </cell>
          <cell r="AB434">
            <v>16.349999999999998</v>
          </cell>
        </row>
        <row r="435">
          <cell r="C435">
            <v>2040</v>
          </cell>
          <cell r="D435">
            <v>4.08</v>
          </cell>
          <cell r="E435">
            <v>2040</v>
          </cell>
          <cell r="F435">
            <v>4.08</v>
          </cell>
          <cell r="P435">
            <v>2180</v>
          </cell>
          <cell r="Q435">
            <v>4.3600000000000003</v>
          </cell>
          <cell r="R435">
            <v>2180</v>
          </cell>
          <cell r="S435">
            <v>4.3600000000000003</v>
          </cell>
          <cell r="Y435">
            <v>2180</v>
          </cell>
          <cell r="Z435">
            <v>4.3600000000000003</v>
          </cell>
          <cell r="AA435">
            <v>2180</v>
          </cell>
          <cell r="AB435">
            <v>4.3600000000000003</v>
          </cell>
        </row>
        <row r="436">
          <cell r="C436">
            <v>2040</v>
          </cell>
          <cell r="D436">
            <v>4.08</v>
          </cell>
          <cell r="E436">
            <v>2040</v>
          </cell>
          <cell r="F436">
            <v>4.08</v>
          </cell>
          <cell r="P436">
            <v>2180</v>
          </cell>
          <cell r="Q436">
            <v>4.3600000000000003</v>
          </cell>
          <cell r="R436">
            <v>2180</v>
          </cell>
          <cell r="S436">
            <v>4.3600000000000003</v>
          </cell>
          <cell r="Y436">
            <v>2180</v>
          </cell>
          <cell r="Z436">
            <v>4.3600000000000003</v>
          </cell>
          <cell r="AA436">
            <v>2180</v>
          </cell>
          <cell r="AB436">
            <v>4.3600000000000003</v>
          </cell>
        </row>
        <row r="437">
          <cell r="C437">
            <v>1</v>
          </cell>
          <cell r="D437">
            <v>2.25</v>
          </cell>
          <cell r="E437">
            <v>1</v>
          </cell>
          <cell r="F437">
            <v>2.25</v>
          </cell>
          <cell r="P437">
            <v>2</v>
          </cell>
          <cell r="Q437">
            <v>3.48</v>
          </cell>
          <cell r="R437">
            <v>2</v>
          </cell>
          <cell r="S437">
            <v>3.48</v>
          </cell>
          <cell r="Y437">
            <v>1</v>
          </cell>
          <cell r="Z437">
            <v>1.74</v>
          </cell>
          <cell r="AA437">
            <v>1</v>
          </cell>
          <cell r="AB437">
            <v>1.74</v>
          </cell>
        </row>
        <row r="438">
          <cell r="C438">
            <v>2040</v>
          </cell>
          <cell r="D438">
            <v>10.200000000000001</v>
          </cell>
          <cell r="E438">
            <v>2040</v>
          </cell>
          <cell r="F438">
            <v>10.200000000000001</v>
          </cell>
          <cell r="P438">
            <v>2180</v>
          </cell>
          <cell r="Q438">
            <v>10.9</v>
          </cell>
          <cell r="R438">
            <v>2180</v>
          </cell>
          <cell r="S438">
            <v>10.9</v>
          </cell>
          <cell r="Y438">
            <v>2180</v>
          </cell>
          <cell r="Z438">
            <v>10.9</v>
          </cell>
          <cell r="AA438">
            <v>2180</v>
          </cell>
          <cell r="AB438">
            <v>10.9</v>
          </cell>
        </row>
        <row r="439">
          <cell r="C439">
            <v>2040</v>
          </cell>
          <cell r="D439">
            <v>4.08</v>
          </cell>
          <cell r="E439">
            <v>2040</v>
          </cell>
          <cell r="F439">
            <v>4.08</v>
          </cell>
          <cell r="P439">
            <v>2180</v>
          </cell>
          <cell r="Q439">
            <v>4.3600000000000003</v>
          </cell>
          <cell r="R439">
            <v>2180</v>
          </cell>
          <cell r="S439">
            <v>4.3600000000000003</v>
          </cell>
          <cell r="Y439">
            <v>2180</v>
          </cell>
          <cell r="Z439">
            <v>4.3600000000000003</v>
          </cell>
          <cell r="AA439">
            <v>2180</v>
          </cell>
          <cell r="AB439">
            <v>4.3600000000000003</v>
          </cell>
        </row>
        <row r="440">
          <cell r="D440">
            <v>902.31000000000006</v>
          </cell>
          <cell r="F440">
            <v>902.31000000000006</v>
          </cell>
          <cell r="J440">
            <v>0</v>
          </cell>
          <cell r="L440">
            <v>0</v>
          </cell>
          <cell r="Q440">
            <v>961.61</v>
          </cell>
          <cell r="S440">
            <v>961.61</v>
          </cell>
          <cell r="U440">
            <v>0</v>
          </cell>
          <cell r="Y440">
            <v>2180</v>
          </cell>
          <cell r="Z440">
            <v>959.87</v>
          </cell>
          <cell r="AB440">
            <v>959.87</v>
          </cell>
        </row>
        <row r="441">
          <cell r="D441">
            <v>1035.9100000000001</v>
          </cell>
          <cell r="F441">
            <v>1035.9100000000001</v>
          </cell>
          <cell r="J441">
            <v>0</v>
          </cell>
          <cell r="L441">
            <v>0</v>
          </cell>
          <cell r="Q441">
            <v>1354.76</v>
          </cell>
          <cell r="S441">
            <v>1354.76</v>
          </cell>
          <cell r="U441">
            <v>0</v>
          </cell>
          <cell r="Y441">
            <v>2180</v>
          </cell>
          <cell r="Z441">
            <v>972.52</v>
          </cell>
          <cell r="AB441">
            <v>972.52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1035.9100000000001</v>
          </cell>
          <cell r="E514">
            <v>0</v>
          </cell>
          <cell r="F514">
            <v>1035.9100000000001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1354.76</v>
          </cell>
          <cell r="R514">
            <v>18</v>
          </cell>
          <cell r="S514">
            <v>1354.76</v>
          </cell>
          <cell r="T514">
            <v>0</v>
          </cell>
          <cell r="U514">
            <v>0</v>
          </cell>
          <cell r="Y514">
            <v>2180</v>
          </cell>
          <cell r="Z514">
            <v>972.52</v>
          </cell>
          <cell r="AA514">
            <v>18</v>
          </cell>
          <cell r="AB514">
            <v>972.52</v>
          </cell>
        </row>
        <row r="515">
          <cell r="C515">
            <v>0</v>
          </cell>
          <cell r="D515">
            <v>1035.9100000000001</v>
          </cell>
          <cell r="E515">
            <v>0</v>
          </cell>
          <cell r="F515">
            <v>1035.9100000000001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1354.76</v>
          </cell>
          <cell r="R515">
            <v>18</v>
          </cell>
          <cell r="S515">
            <v>1354.76</v>
          </cell>
          <cell r="T515">
            <v>0</v>
          </cell>
          <cell r="U515">
            <v>0</v>
          </cell>
          <cell r="Y515">
            <v>2180</v>
          </cell>
          <cell r="Z515">
            <v>972.52</v>
          </cell>
          <cell r="AA515">
            <v>18</v>
          </cell>
          <cell r="AB515">
            <v>972.52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18</v>
          </cell>
          <cell r="T516">
            <v>0</v>
          </cell>
          <cell r="U516">
            <v>623.76</v>
          </cell>
          <cell r="Y516">
            <v>2180</v>
          </cell>
          <cell r="AA516">
            <v>18</v>
          </cell>
        </row>
      </sheetData>
      <sheetData sheetId="27"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P116">
            <v>1</v>
          </cell>
          <cell r="Q116">
            <v>0.75</v>
          </cell>
          <cell r="R116">
            <v>1</v>
          </cell>
          <cell r="S116">
            <v>0.75</v>
          </cell>
          <cell r="Y116">
            <v>1</v>
          </cell>
          <cell r="Z116">
            <v>0.75</v>
          </cell>
          <cell r="AA116">
            <v>1</v>
          </cell>
          <cell r="AB116">
            <v>0.75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1</v>
          </cell>
          <cell r="Q117">
            <v>0.75</v>
          </cell>
          <cell r="R117">
            <v>1</v>
          </cell>
          <cell r="S117">
            <v>0.75</v>
          </cell>
          <cell r="T117">
            <v>0</v>
          </cell>
          <cell r="U117">
            <v>0</v>
          </cell>
          <cell r="Y117">
            <v>1</v>
          </cell>
          <cell r="Z117">
            <v>0.75</v>
          </cell>
          <cell r="AA117">
            <v>1</v>
          </cell>
          <cell r="AB117">
            <v>0.75</v>
          </cell>
        </row>
        <row r="119">
          <cell r="C119">
            <v>1</v>
          </cell>
          <cell r="D119">
            <v>18</v>
          </cell>
          <cell r="P119">
            <v>1</v>
          </cell>
          <cell r="Q119">
            <v>18</v>
          </cell>
          <cell r="R119">
            <v>1</v>
          </cell>
          <cell r="S119">
            <v>18</v>
          </cell>
          <cell r="Y119">
            <v>1</v>
          </cell>
          <cell r="Z119">
            <v>18</v>
          </cell>
          <cell r="AA119">
            <v>1</v>
          </cell>
          <cell r="AB119">
            <v>18</v>
          </cell>
        </row>
        <row r="120">
          <cell r="C120">
            <v>0</v>
          </cell>
          <cell r="D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C121">
            <v>0</v>
          </cell>
          <cell r="D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C122">
            <v>0</v>
          </cell>
          <cell r="D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C123">
            <v>1</v>
          </cell>
          <cell r="D123">
            <v>3</v>
          </cell>
          <cell r="P123">
            <v>1</v>
          </cell>
          <cell r="Q123">
            <v>3</v>
          </cell>
          <cell r="R123">
            <v>1</v>
          </cell>
          <cell r="S123">
            <v>3</v>
          </cell>
          <cell r="Y123">
            <v>1</v>
          </cell>
          <cell r="Z123">
            <v>3</v>
          </cell>
          <cell r="AA123">
            <v>1</v>
          </cell>
          <cell r="AB123">
            <v>3</v>
          </cell>
        </row>
        <row r="124">
          <cell r="C124">
            <v>0</v>
          </cell>
          <cell r="D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C125">
            <v>0</v>
          </cell>
          <cell r="D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C126">
            <v>0</v>
          </cell>
          <cell r="D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C127">
            <v>1</v>
          </cell>
          <cell r="D127">
            <v>1.5</v>
          </cell>
          <cell r="P127">
            <v>1</v>
          </cell>
          <cell r="Q127">
            <v>1.5</v>
          </cell>
          <cell r="R127">
            <v>1</v>
          </cell>
          <cell r="S127">
            <v>1.5</v>
          </cell>
          <cell r="Y127">
            <v>1</v>
          </cell>
          <cell r="Z127">
            <v>1.5</v>
          </cell>
          <cell r="AA127">
            <v>1</v>
          </cell>
          <cell r="AB127">
            <v>1.5</v>
          </cell>
        </row>
        <row r="128">
          <cell r="C128">
            <v>1</v>
          </cell>
          <cell r="D128">
            <v>1.2000000000000002</v>
          </cell>
          <cell r="P128">
            <v>1</v>
          </cell>
          <cell r="Q128">
            <v>1.2000000000000002</v>
          </cell>
          <cell r="R128">
            <v>1</v>
          </cell>
          <cell r="S128">
            <v>1.2000000000000002</v>
          </cell>
          <cell r="Y128">
            <v>1</v>
          </cell>
          <cell r="Z128">
            <v>1.2000000000000002</v>
          </cell>
          <cell r="AA128">
            <v>1</v>
          </cell>
          <cell r="AB128">
            <v>1.2000000000000002</v>
          </cell>
        </row>
        <row r="129">
          <cell r="C129">
            <v>1</v>
          </cell>
          <cell r="D129">
            <v>1.2000000000000002</v>
          </cell>
          <cell r="P129">
            <v>1</v>
          </cell>
          <cell r="Q129">
            <v>1.2000000000000002</v>
          </cell>
          <cell r="R129">
            <v>1</v>
          </cell>
          <cell r="S129">
            <v>1.2000000000000002</v>
          </cell>
          <cell r="Y129">
            <v>1</v>
          </cell>
          <cell r="Z129">
            <v>1.2000000000000002</v>
          </cell>
          <cell r="AA129">
            <v>1</v>
          </cell>
          <cell r="AB129">
            <v>1.2000000000000002</v>
          </cell>
        </row>
        <row r="130">
          <cell r="C130">
            <v>1</v>
          </cell>
          <cell r="D130">
            <v>1.7999999999999998</v>
          </cell>
          <cell r="P130">
            <v>1</v>
          </cell>
          <cell r="Q130">
            <v>1.7999999999999998</v>
          </cell>
          <cell r="R130">
            <v>1</v>
          </cell>
          <cell r="S130">
            <v>1.7999999999999998</v>
          </cell>
          <cell r="Y130">
            <v>1</v>
          </cell>
          <cell r="Z130">
            <v>1.7999999999999998</v>
          </cell>
          <cell r="AA130">
            <v>1</v>
          </cell>
          <cell r="AB130">
            <v>1.7999999999999998</v>
          </cell>
        </row>
        <row r="131">
          <cell r="C131">
            <v>0</v>
          </cell>
          <cell r="D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C132">
            <v>1</v>
          </cell>
          <cell r="D132">
            <v>1</v>
          </cell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</row>
        <row r="133">
          <cell r="C133">
            <v>1</v>
          </cell>
          <cell r="D133">
            <v>1.25</v>
          </cell>
          <cell r="P133">
            <v>1</v>
          </cell>
          <cell r="Q133">
            <v>1.25</v>
          </cell>
          <cell r="R133">
            <v>1</v>
          </cell>
          <cell r="S133">
            <v>1.25</v>
          </cell>
          <cell r="Y133">
            <v>1</v>
          </cell>
          <cell r="Z133">
            <v>1.25</v>
          </cell>
          <cell r="AA133">
            <v>1</v>
          </cell>
          <cell r="AB133">
            <v>1.25</v>
          </cell>
        </row>
        <row r="134">
          <cell r="C134">
            <v>1</v>
          </cell>
          <cell r="D134">
            <v>0.75</v>
          </cell>
          <cell r="P134">
            <v>1</v>
          </cell>
          <cell r="Q134">
            <v>0.75</v>
          </cell>
          <cell r="R134">
            <v>1</v>
          </cell>
          <cell r="S134">
            <v>0.75</v>
          </cell>
          <cell r="Y134">
            <v>1</v>
          </cell>
          <cell r="Z134">
            <v>0.75</v>
          </cell>
          <cell r="AA134">
            <v>1</v>
          </cell>
          <cell r="AB134">
            <v>0.75</v>
          </cell>
        </row>
        <row r="135">
          <cell r="C135">
            <v>1</v>
          </cell>
          <cell r="D135">
            <v>0.75</v>
          </cell>
          <cell r="P135">
            <v>1</v>
          </cell>
          <cell r="Q135">
            <v>0.75</v>
          </cell>
          <cell r="R135">
            <v>1</v>
          </cell>
          <cell r="S135">
            <v>0.75</v>
          </cell>
          <cell r="Y135">
            <v>1</v>
          </cell>
          <cell r="Z135">
            <v>0.75</v>
          </cell>
          <cell r="AA135">
            <v>1</v>
          </cell>
          <cell r="AB135">
            <v>0.75</v>
          </cell>
        </row>
        <row r="136">
          <cell r="C136">
            <v>0</v>
          </cell>
          <cell r="D136">
            <v>0</v>
          </cell>
          <cell r="P136">
            <v>1</v>
          </cell>
          <cell r="Q136">
            <v>0.2</v>
          </cell>
          <cell r="R136">
            <v>1</v>
          </cell>
          <cell r="S136">
            <v>0.2</v>
          </cell>
          <cell r="Y136">
            <v>1</v>
          </cell>
          <cell r="Z136">
            <v>0.2</v>
          </cell>
          <cell r="AA136">
            <v>1</v>
          </cell>
          <cell r="AB136">
            <v>0.2</v>
          </cell>
        </row>
        <row r="137">
          <cell r="C137">
            <v>0</v>
          </cell>
          <cell r="D137">
            <v>0</v>
          </cell>
          <cell r="P137">
            <v>1</v>
          </cell>
          <cell r="Q137">
            <v>0.2</v>
          </cell>
          <cell r="R137">
            <v>1</v>
          </cell>
          <cell r="S137">
            <v>0.2</v>
          </cell>
          <cell r="Y137">
            <v>1</v>
          </cell>
          <cell r="Z137">
            <v>0.2</v>
          </cell>
          <cell r="AA137">
            <v>1</v>
          </cell>
          <cell r="AB137">
            <v>0.2</v>
          </cell>
        </row>
        <row r="138">
          <cell r="C138">
            <v>0</v>
          </cell>
          <cell r="D138">
            <v>0</v>
          </cell>
          <cell r="P138">
            <v>1</v>
          </cell>
          <cell r="Q138">
            <v>6</v>
          </cell>
          <cell r="R138">
            <v>1</v>
          </cell>
          <cell r="S138">
            <v>6</v>
          </cell>
          <cell r="Y138">
            <v>1</v>
          </cell>
          <cell r="Z138">
            <v>6</v>
          </cell>
          <cell r="AA138">
            <v>1</v>
          </cell>
          <cell r="AB138">
            <v>6</v>
          </cell>
        </row>
        <row r="139">
          <cell r="C139">
            <v>1</v>
          </cell>
          <cell r="D139">
            <v>0.5</v>
          </cell>
          <cell r="P139">
            <v>1</v>
          </cell>
          <cell r="Q139">
            <v>0.5</v>
          </cell>
          <cell r="R139">
            <v>1</v>
          </cell>
          <cell r="S139">
            <v>0.5</v>
          </cell>
          <cell r="Y139">
            <v>1</v>
          </cell>
          <cell r="Z139">
            <v>0.5</v>
          </cell>
          <cell r="AA139">
            <v>1</v>
          </cell>
          <cell r="AB139">
            <v>0.5</v>
          </cell>
        </row>
        <row r="140">
          <cell r="P140">
            <v>1</v>
          </cell>
          <cell r="Q140">
            <v>0.2</v>
          </cell>
          <cell r="R140">
            <v>1</v>
          </cell>
          <cell r="S140">
            <v>0.2</v>
          </cell>
          <cell r="Y140">
            <v>1</v>
          </cell>
          <cell r="Z140">
            <v>0.2</v>
          </cell>
          <cell r="AA140">
            <v>1</v>
          </cell>
          <cell r="AB140">
            <v>0.2</v>
          </cell>
        </row>
        <row r="141">
          <cell r="C141">
            <v>11</v>
          </cell>
          <cell r="D141">
            <v>30.95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15</v>
          </cell>
          <cell r="Q141">
            <v>37.549999999999997</v>
          </cell>
          <cell r="R141">
            <v>15</v>
          </cell>
          <cell r="S141">
            <v>37.549999999999997</v>
          </cell>
          <cell r="T141">
            <v>0</v>
          </cell>
          <cell r="U141">
            <v>0</v>
          </cell>
          <cell r="Y141">
            <v>15</v>
          </cell>
          <cell r="Z141">
            <v>37.549999999999997</v>
          </cell>
          <cell r="AA141">
            <v>15</v>
          </cell>
          <cell r="AB141">
            <v>37.549999999999997</v>
          </cell>
        </row>
        <row r="142">
          <cell r="C142">
            <v>11</v>
          </cell>
          <cell r="D142">
            <v>30.95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16</v>
          </cell>
          <cell r="Q142">
            <v>38.299999999999997</v>
          </cell>
          <cell r="R142">
            <v>16</v>
          </cell>
          <cell r="S142">
            <v>38.299999999999997</v>
          </cell>
          <cell r="T142">
            <v>0</v>
          </cell>
          <cell r="U142">
            <v>0</v>
          </cell>
          <cell r="Y142">
            <v>16</v>
          </cell>
          <cell r="Z142">
            <v>38.299999999999997</v>
          </cell>
          <cell r="AA142">
            <v>16</v>
          </cell>
          <cell r="AB142">
            <v>38.299999999999997</v>
          </cell>
        </row>
        <row r="143">
          <cell r="C143">
            <v>11</v>
          </cell>
          <cell r="D143">
            <v>30.95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16</v>
          </cell>
          <cell r="Q143">
            <v>38.299999999999997</v>
          </cell>
          <cell r="R143">
            <v>16</v>
          </cell>
          <cell r="S143">
            <v>38.299999999999997</v>
          </cell>
          <cell r="T143">
            <v>0</v>
          </cell>
          <cell r="U143">
            <v>0</v>
          </cell>
          <cell r="Y143">
            <v>16</v>
          </cell>
          <cell r="Z143">
            <v>38.299999999999997</v>
          </cell>
          <cell r="AA143">
            <v>16</v>
          </cell>
          <cell r="AB143">
            <v>38.299999999999997</v>
          </cell>
        </row>
        <row r="145">
          <cell r="P145">
            <v>317</v>
          </cell>
          <cell r="Q145">
            <v>9.51</v>
          </cell>
          <cell r="R145">
            <v>317</v>
          </cell>
          <cell r="S145">
            <v>9.51</v>
          </cell>
          <cell r="Y145">
            <v>317</v>
          </cell>
          <cell r="Z145">
            <v>9.51</v>
          </cell>
          <cell r="AA145">
            <v>317</v>
          </cell>
          <cell r="AB145">
            <v>9.51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317</v>
          </cell>
          <cell r="Q147">
            <v>9.51</v>
          </cell>
          <cell r="R147">
            <v>317</v>
          </cell>
          <cell r="S147">
            <v>9.51</v>
          </cell>
          <cell r="T147">
            <v>0</v>
          </cell>
          <cell r="U147">
            <v>0</v>
          </cell>
          <cell r="Y147">
            <v>317</v>
          </cell>
          <cell r="Z147">
            <v>9.51</v>
          </cell>
          <cell r="AA147">
            <v>317</v>
          </cell>
          <cell r="AB147">
            <v>9.51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750</v>
          </cell>
          <cell r="D164">
            <v>45</v>
          </cell>
          <cell r="E164">
            <v>419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945</v>
          </cell>
          <cell r="Q166">
            <v>28.349999999999998</v>
          </cell>
          <cell r="R166">
            <v>945</v>
          </cell>
          <cell r="S166">
            <v>28.349999999999998</v>
          </cell>
          <cell r="Y166">
            <v>758</v>
          </cell>
          <cell r="Z166">
            <v>22.74</v>
          </cell>
          <cell r="AA166">
            <v>758</v>
          </cell>
          <cell r="AB166">
            <v>22.74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750</v>
          </cell>
          <cell r="D168">
            <v>45</v>
          </cell>
          <cell r="E168">
            <v>419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945</v>
          </cell>
          <cell r="Q168">
            <v>28.349999999999998</v>
          </cell>
          <cell r="R168">
            <v>945</v>
          </cell>
          <cell r="S168">
            <v>28.349999999999998</v>
          </cell>
          <cell r="T168">
            <v>0</v>
          </cell>
          <cell r="U168">
            <v>0</v>
          </cell>
          <cell r="Y168">
            <v>758</v>
          </cell>
          <cell r="Z168">
            <v>22.74</v>
          </cell>
          <cell r="AA168">
            <v>758</v>
          </cell>
          <cell r="AB168">
            <v>22.74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419</v>
          </cell>
          <cell r="Q172">
            <v>12.57</v>
          </cell>
          <cell r="R172">
            <v>419</v>
          </cell>
          <cell r="S172">
            <v>12.57</v>
          </cell>
          <cell r="Y172">
            <v>419</v>
          </cell>
          <cell r="Z172">
            <v>12.57</v>
          </cell>
          <cell r="AA172">
            <v>419</v>
          </cell>
          <cell r="AB172">
            <v>12.57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419</v>
          </cell>
          <cell r="Q174">
            <v>12.57</v>
          </cell>
          <cell r="R174">
            <v>419</v>
          </cell>
          <cell r="S174">
            <v>12.57</v>
          </cell>
          <cell r="T174">
            <v>0</v>
          </cell>
          <cell r="U174">
            <v>0</v>
          </cell>
          <cell r="Y174">
            <v>419</v>
          </cell>
          <cell r="Z174">
            <v>12.57</v>
          </cell>
          <cell r="AA174">
            <v>419</v>
          </cell>
          <cell r="AB174">
            <v>12.57</v>
          </cell>
        </row>
        <row r="175">
          <cell r="C175">
            <v>0</v>
          </cell>
          <cell r="D175">
            <v>0</v>
          </cell>
        </row>
        <row r="176">
          <cell r="C176">
            <v>1380</v>
          </cell>
          <cell r="D176">
            <v>82.8</v>
          </cell>
          <cell r="E176">
            <v>1240</v>
          </cell>
          <cell r="P176">
            <v>3389</v>
          </cell>
          <cell r="Q176">
            <v>203.34</v>
          </cell>
          <cell r="R176">
            <v>3389</v>
          </cell>
          <cell r="S176">
            <v>203.34</v>
          </cell>
          <cell r="Y176">
            <v>3012</v>
          </cell>
          <cell r="Z176">
            <v>180.72</v>
          </cell>
          <cell r="AA176">
            <v>3012</v>
          </cell>
          <cell r="AB176">
            <v>180.72</v>
          </cell>
        </row>
        <row r="177">
          <cell r="C177">
            <v>120</v>
          </cell>
          <cell r="D177">
            <v>7.1999999999999993</v>
          </cell>
          <cell r="P177">
            <v>120</v>
          </cell>
          <cell r="Q177">
            <v>7.1999999999999993</v>
          </cell>
          <cell r="R177">
            <v>120</v>
          </cell>
          <cell r="S177">
            <v>7.1999999999999993</v>
          </cell>
          <cell r="Y177">
            <v>120</v>
          </cell>
          <cell r="Z177">
            <v>7.1999999999999993</v>
          </cell>
          <cell r="AA177">
            <v>120</v>
          </cell>
          <cell r="AB177">
            <v>7.1999999999999993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1500</v>
          </cell>
          <cell r="D180">
            <v>90</v>
          </cell>
          <cell r="E180">
            <v>1240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3509</v>
          </cell>
          <cell r="Q180">
            <v>210.54</v>
          </cell>
          <cell r="R180">
            <v>3509</v>
          </cell>
          <cell r="S180">
            <v>210.54</v>
          </cell>
          <cell r="T180">
            <v>0</v>
          </cell>
          <cell r="U180">
            <v>0</v>
          </cell>
          <cell r="Y180">
            <v>3132</v>
          </cell>
          <cell r="Z180">
            <v>187.92</v>
          </cell>
          <cell r="AA180">
            <v>3132</v>
          </cell>
          <cell r="AB180">
            <v>187.92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P184">
            <v>450</v>
          </cell>
          <cell r="Q184">
            <v>45</v>
          </cell>
          <cell r="R184">
            <v>450</v>
          </cell>
          <cell r="S184">
            <v>45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450</v>
          </cell>
          <cell r="Q186">
            <v>45</v>
          </cell>
          <cell r="R186">
            <v>450</v>
          </cell>
          <cell r="S186">
            <v>45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P190">
            <v>500</v>
          </cell>
          <cell r="Q190">
            <v>15</v>
          </cell>
          <cell r="R190">
            <v>500</v>
          </cell>
          <cell r="S190">
            <v>15</v>
          </cell>
          <cell r="Y190">
            <v>500</v>
          </cell>
          <cell r="Z190">
            <v>15</v>
          </cell>
          <cell r="AA190">
            <v>500</v>
          </cell>
          <cell r="AB190">
            <v>15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500</v>
          </cell>
          <cell r="Q192">
            <v>15</v>
          </cell>
          <cell r="R192">
            <v>500</v>
          </cell>
          <cell r="S192">
            <v>15</v>
          </cell>
          <cell r="T192">
            <v>0</v>
          </cell>
          <cell r="U192">
            <v>0</v>
          </cell>
          <cell r="Y192">
            <v>500</v>
          </cell>
          <cell r="Z192">
            <v>15</v>
          </cell>
          <cell r="AA192">
            <v>500</v>
          </cell>
          <cell r="AB192">
            <v>15</v>
          </cell>
        </row>
        <row r="193">
          <cell r="C193">
            <v>2250</v>
          </cell>
          <cell r="D193">
            <v>135</v>
          </cell>
          <cell r="E193">
            <v>1659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5823</v>
          </cell>
          <cell r="Q193">
            <v>311.45999999999998</v>
          </cell>
          <cell r="R193">
            <v>5823</v>
          </cell>
          <cell r="S193">
            <v>311.45999999999998</v>
          </cell>
          <cell r="T193">
            <v>0</v>
          </cell>
          <cell r="U193">
            <v>0</v>
          </cell>
          <cell r="Y193">
            <v>4809</v>
          </cell>
          <cell r="Z193">
            <v>238.23</v>
          </cell>
          <cell r="AA193">
            <v>4809</v>
          </cell>
          <cell r="AB193">
            <v>238.23</v>
          </cell>
        </row>
        <row r="197">
          <cell r="P197">
            <v>35539</v>
          </cell>
          <cell r="Q197">
            <v>53.308500000000002</v>
          </cell>
          <cell r="R197">
            <v>35539</v>
          </cell>
          <cell r="S197">
            <v>53.308500000000002</v>
          </cell>
          <cell r="Y197">
            <v>35539</v>
          </cell>
          <cell r="Z197">
            <v>53.308500000000002</v>
          </cell>
          <cell r="AA197">
            <v>35539</v>
          </cell>
          <cell r="AB197">
            <v>53.308500000000002</v>
          </cell>
        </row>
        <row r="198">
          <cell r="P198">
            <v>34</v>
          </cell>
          <cell r="Q198">
            <v>5.1000000000000004E-2</v>
          </cell>
          <cell r="R198">
            <v>34</v>
          </cell>
          <cell r="S198">
            <v>5.1000000000000004E-2</v>
          </cell>
          <cell r="Y198">
            <v>34</v>
          </cell>
          <cell r="Z198">
            <v>5.1000000000000004E-2</v>
          </cell>
          <cell r="AA198">
            <v>34</v>
          </cell>
          <cell r="AB198">
            <v>5.1000000000000004E-2</v>
          </cell>
        </row>
        <row r="199">
          <cell r="C199">
            <v>10</v>
          </cell>
          <cell r="D199">
            <v>1.4999999999999999E-2</v>
          </cell>
          <cell r="P199">
            <v>24</v>
          </cell>
          <cell r="Q199">
            <v>3.6000000000000004E-2</v>
          </cell>
          <cell r="R199">
            <v>24</v>
          </cell>
          <cell r="S199">
            <v>3.6000000000000004E-2</v>
          </cell>
          <cell r="Y199">
            <v>24</v>
          </cell>
          <cell r="Z199">
            <v>3.6000000000000004E-2</v>
          </cell>
          <cell r="AA199">
            <v>24</v>
          </cell>
          <cell r="AB199">
            <v>3.6000000000000004E-2</v>
          </cell>
        </row>
        <row r="200">
          <cell r="P200">
            <v>50746</v>
          </cell>
          <cell r="Q200">
            <v>76.119</v>
          </cell>
          <cell r="R200">
            <v>50746</v>
          </cell>
          <cell r="S200">
            <v>76.119</v>
          </cell>
          <cell r="Y200">
            <v>50746</v>
          </cell>
          <cell r="Z200">
            <v>76.119</v>
          </cell>
          <cell r="AA200">
            <v>50746</v>
          </cell>
          <cell r="AB200">
            <v>76.119</v>
          </cell>
        </row>
        <row r="201">
          <cell r="C201">
            <v>40</v>
          </cell>
          <cell r="D201">
            <v>0.06</v>
          </cell>
          <cell r="P201">
            <v>74</v>
          </cell>
          <cell r="Q201">
            <v>0.111</v>
          </cell>
          <cell r="R201">
            <v>74</v>
          </cell>
          <cell r="S201">
            <v>0.111</v>
          </cell>
          <cell r="Y201">
            <v>74</v>
          </cell>
          <cell r="Z201">
            <v>0.111</v>
          </cell>
          <cell r="AA201">
            <v>74</v>
          </cell>
          <cell r="AB201">
            <v>0.111</v>
          </cell>
        </row>
        <row r="202">
          <cell r="C202">
            <v>28</v>
          </cell>
          <cell r="D202">
            <v>4.2000000000000003E-2</v>
          </cell>
          <cell r="P202">
            <v>90</v>
          </cell>
          <cell r="Q202">
            <v>0.13500000000000001</v>
          </cell>
          <cell r="R202">
            <v>90</v>
          </cell>
          <cell r="S202">
            <v>0.13500000000000001</v>
          </cell>
          <cell r="Y202">
            <v>90</v>
          </cell>
          <cell r="Z202">
            <v>0.13500000000000001</v>
          </cell>
          <cell r="AA202">
            <v>90</v>
          </cell>
          <cell r="AB202">
            <v>0.13500000000000001</v>
          </cell>
        </row>
        <row r="203">
          <cell r="P203">
            <v>53223</v>
          </cell>
          <cell r="Q203">
            <v>133.0575</v>
          </cell>
          <cell r="R203">
            <v>53223</v>
          </cell>
          <cell r="S203">
            <v>133.0575</v>
          </cell>
          <cell r="Y203">
            <v>53223</v>
          </cell>
          <cell r="Z203">
            <v>133.0575</v>
          </cell>
          <cell r="AA203">
            <v>53223</v>
          </cell>
          <cell r="AB203">
            <v>133.0575</v>
          </cell>
        </row>
        <row r="204">
          <cell r="C204">
            <v>154</v>
          </cell>
          <cell r="D204">
            <v>0.38500000000000001</v>
          </cell>
          <cell r="P204">
            <v>62</v>
          </cell>
          <cell r="Q204">
            <v>0.155</v>
          </cell>
          <cell r="R204">
            <v>62</v>
          </cell>
          <cell r="S204">
            <v>0.155</v>
          </cell>
          <cell r="Y204">
            <v>62</v>
          </cell>
          <cell r="Z204">
            <v>0.155</v>
          </cell>
          <cell r="AA204">
            <v>62</v>
          </cell>
          <cell r="AB204">
            <v>0.155</v>
          </cell>
        </row>
        <row r="205">
          <cell r="C205">
            <v>30</v>
          </cell>
          <cell r="D205">
            <v>7.4999999999999997E-2</v>
          </cell>
          <cell r="P205">
            <v>144</v>
          </cell>
          <cell r="Q205">
            <v>0.36</v>
          </cell>
          <cell r="R205">
            <v>144</v>
          </cell>
          <cell r="S205">
            <v>0.36</v>
          </cell>
          <cell r="Y205">
            <v>144</v>
          </cell>
          <cell r="Z205">
            <v>0.36</v>
          </cell>
          <cell r="AA205">
            <v>144</v>
          </cell>
          <cell r="AB205">
            <v>0.36</v>
          </cell>
        </row>
        <row r="206">
          <cell r="C206">
            <v>262</v>
          </cell>
          <cell r="D206">
            <v>0.57699999999999996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139936</v>
          </cell>
          <cell r="Q206">
            <v>263.33299999999997</v>
          </cell>
          <cell r="R206">
            <v>139936</v>
          </cell>
          <cell r="S206">
            <v>263.33299999999997</v>
          </cell>
          <cell r="T206">
            <v>0</v>
          </cell>
          <cell r="U206">
            <v>0</v>
          </cell>
          <cell r="Y206">
            <v>139936</v>
          </cell>
          <cell r="Z206">
            <v>263.33299999999997</v>
          </cell>
          <cell r="AA206">
            <v>139936</v>
          </cell>
          <cell r="AB206">
            <v>263.33299999999997</v>
          </cell>
        </row>
        <row r="208">
          <cell r="C208">
            <v>64455</v>
          </cell>
          <cell r="D208">
            <v>257.82</v>
          </cell>
          <cell r="E208">
            <v>64455</v>
          </cell>
          <cell r="F208">
            <v>257.82</v>
          </cell>
          <cell r="P208">
            <v>72348</v>
          </cell>
          <cell r="Q208">
            <v>289.392</v>
          </cell>
          <cell r="R208">
            <v>72348</v>
          </cell>
          <cell r="S208">
            <v>289.392</v>
          </cell>
          <cell r="Y208">
            <v>72348</v>
          </cell>
          <cell r="Z208">
            <v>289.392</v>
          </cell>
          <cell r="AA208">
            <v>72348</v>
          </cell>
          <cell r="AB208">
            <v>289.392</v>
          </cell>
        </row>
        <row r="209">
          <cell r="C209">
            <v>11591</v>
          </cell>
          <cell r="D209">
            <v>46.364000000000004</v>
          </cell>
          <cell r="E209">
            <v>11591</v>
          </cell>
          <cell r="F209">
            <v>46.364000000000004</v>
          </cell>
          <cell r="P209">
            <v>13602</v>
          </cell>
          <cell r="Q209">
            <v>54.408000000000001</v>
          </cell>
          <cell r="R209">
            <v>13602</v>
          </cell>
          <cell r="S209">
            <v>54.408000000000001</v>
          </cell>
          <cell r="Y209">
            <v>13602</v>
          </cell>
          <cell r="Z209">
            <v>54.408000000000001</v>
          </cell>
          <cell r="AA209">
            <v>13602</v>
          </cell>
          <cell r="AB209">
            <v>54.408000000000001</v>
          </cell>
        </row>
        <row r="210">
          <cell r="C210">
            <v>7484</v>
          </cell>
          <cell r="D210">
            <v>29.936</v>
          </cell>
          <cell r="E210">
            <v>7484</v>
          </cell>
          <cell r="F210">
            <v>29.936</v>
          </cell>
          <cell r="P210">
            <v>7713</v>
          </cell>
          <cell r="Q210">
            <v>30.852</v>
          </cell>
          <cell r="R210">
            <v>7713</v>
          </cell>
          <cell r="S210">
            <v>30.852</v>
          </cell>
          <cell r="Y210">
            <v>7713</v>
          </cell>
          <cell r="Z210">
            <v>30.852</v>
          </cell>
          <cell r="AA210">
            <v>7713</v>
          </cell>
          <cell r="AB210">
            <v>30.852</v>
          </cell>
        </row>
        <row r="211">
          <cell r="C211">
            <v>36099</v>
          </cell>
          <cell r="D211">
            <v>144.39600000000002</v>
          </cell>
          <cell r="E211">
            <v>36099</v>
          </cell>
          <cell r="F211">
            <v>144.39600000000002</v>
          </cell>
          <cell r="P211">
            <v>41254</v>
          </cell>
          <cell r="Q211">
            <v>165.01599999999999</v>
          </cell>
          <cell r="R211">
            <v>41254</v>
          </cell>
          <cell r="S211">
            <v>165.01599999999999</v>
          </cell>
          <cell r="Y211">
            <v>41254</v>
          </cell>
          <cell r="Z211">
            <v>165.01599999999999</v>
          </cell>
          <cell r="AA211">
            <v>41254</v>
          </cell>
          <cell r="AB211">
            <v>165.01599999999999</v>
          </cell>
        </row>
        <row r="212">
          <cell r="C212">
            <v>119629</v>
          </cell>
          <cell r="D212">
            <v>478.51599999999996</v>
          </cell>
          <cell r="E212">
            <v>119629</v>
          </cell>
          <cell r="F212">
            <v>478.51599999999996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134917</v>
          </cell>
          <cell r="Q212">
            <v>539.66800000000001</v>
          </cell>
          <cell r="R212">
            <v>134917</v>
          </cell>
          <cell r="S212">
            <v>539.66800000000001</v>
          </cell>
          <cell r="T212">
            <v>0</v>
          </cell>
          <cell r="U212">
            <v>0</v>
          </cell>
          <cell r="Y212">
            <v>134917</v>
          </cell>
          <cell r="Z212">
            <v>539.66800000000001</v>
          </cell>
          <cell r="AA212">
            <v>134917</v>
          </cell>
          <cell r="AB212">
            <v>539.66800000000001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246</v>
          </cell>
          <cell r="D241">
            <v>1266.4079999999999</v>
          </cell>
          <cell r="E241">
            <v>246</v>
          </cell>
          <cell r="F241">
            <v>1266.4079999999999</v>
          </cell>
          <cell r="P241">
            <v>246</v>
          </cell>
          <cell r="Q241">
            <v>1346.1120000000001</v>
          </cell>
          <cell r="R241">
            <v>246</v>
          </cell>
          <cell r="S241">
            <v>1346.1120000000001</v>
          </cell>
          <cell r="Y241">
            <v>246</v>
          </cell>
          <cell r="Z241">
            <v>1346.1120000000001</v>
          </cell>
          <cell r="AA241">
            <v>246</v>
          </cell>
          <cell r="AB241">
            <v>1346.1120000000001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120</v>
          </cell>
          <cell r="D246">
            <v>864.86400000000003</v>
          </cell>
          <cell r="E246">
            <v>120</v>
          </cell>
          <cell r="F246">
            <v>864.86400000000003</v>
          </cell>
          <cell r="P246">
            <v>120</v>
          </cell>
          <cell r="Q246">
            <v>920.16000000000008</v>
          </cell>
          <cell r="R246">
            <v>120</v>
          </cell>
          <cell r="S246">
            <v>920.16000000000008</v>
          </cell>
          <cell r="Y246">
            <v>120</v>
          </cell>
          <cell r="Z246">
            <v>920.16000000000008</v>
          </cell>
          <cell r="AA246">
            <v>120</v>
          </cell>
          <cell r="AB246">
            <v>920.16000000000008</v>
          </cell>
        </row>
        <row r="247">
          <cell r="C247">
            <v>138</v>
          </cell>
          <cell r="D247">
            <v>994.59360000000004</v>
          </cell>
          <cell r="E247">
            <v>138</v>
          </cell>
          <cell r="F247">
            <v>994.59360000000004</v>
          </cell>
          <cell r="P247">
            <v>138</v>
          </cell>
          <cell r="Q247">
            <v>1058.184</v>
          </cell>
          <cell r="R247">
            <v>138</v>
          </cell>
          <cell r="S247">
            <v>1058.184</v>
          </cell>
          <cell r="Y247">
            <v>138</v>
          </cell>
          <cell r="Z247">
            <v>1058.184</v>
          </cell>
          <cell r="AA247">
            <v>138</v>
          </cell>
          <cell r="AB247">
            <v>1058.184</v>
          </cell>
        </row>
        <row r="248">
          <cell r="C248">
            <v>136</v>
          </cell>
          <cell r="D248">
            <v>980.17920000000004</v>
          </cell>
          <cell r="E248">
            <v>136</v>
          </cell>
          <cell r="F248">
            <v>980.17920000000004</v>
          </cell>
          <cell r="P248">
            <v>136</v>
          </cell>
          <cell r="Q248">
            <v>1042.848</v>
          </cell>
          <cell r="R248">
            <v>136</v>
          </cell>
          <cell r="S248">
            <v>1042.848</v>
          </cell>
          <cell r="Y248">
            <v>136</v>
          </cell>
          <cell r="Z248">
            <v>1042.848</v>
          </cell>
          <cell r="AA248">
            <v>136</v>
          </cell>
          <cell r="AB248">
            <v>1042.848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108</v>
          </cell>
          <cell r="D255">
            <v>129.6</v>
          </cell>
          <cell r="E255">
            <v>108</v>
          </cell>
          <cell r="F255">
            <v>129.6</v>
          </cell>
          <cell r="P255">
            <v>108</v>
          </cell>
          <cell r="Q255">
            <v>129.6</v>
          </cell>
          <cell r="R255">
            <v>108</v>
          </cell>
          <cell r="S255">
            <v>129.6</v>
          </cell>
          <cell r="Y255">
            <v>108</v>
          </cell>
          <cell r="Z255">
            <v>129.6</v>
          </cell>
          <cell r="AA255">
            <v>108</v>
          </cell>
          <cell r="AB255">
            <v>129.6</v>
          </cell>
        </row>
        <row r="256">
          <cell r="C256">
            <v>94</v>
          </cell>
          <cell r="D256">
            <v>112.8</v>
          </cell>
          <cell r="E256">
            <v>94</v>
          </cell>
          <cell r="F256">
            <v>112.8</v>
          </cell>
          <cell r="P256">
            <v>94</v>
          </cell>
          <cell r="Q256">
            <v>112.8</v>
          </cell>
          <cell r="R256">
            <v>94</v>
          </cell>
          <cell r="S256">
            <v>112.8</v>
          </cell>
          <cell r="Y256">
            <v>94</v>
          </cell>
          <cell r="Z256">
            <v>112.8</v>
          </cell>
          <cell r="AA256">
            <v>94</v>
          </cell>
          <cell r="AB256">
            <v>112.8</v>
          </cell>
        </row>
        <row r="257">
          <cell r="C257">
            <v>118</v>
          </cell>
          <cell r="D257">
            <v>141.6</v>
          </cell>
          <cell r="E257">
            <v>118</v>
          </cell>
          <cell r="F257">
            <v>141.6</v>
          </cell>
          <cell r="P257">
            <v>118</v>
          </cell>
          <cell r="Q257">
            <v>141.6</v>
          </cell>
          <cell r="R257">
            <v>118</v>
          </cell>
          <cell r="S257">
            <v>141.6</v>
          </cell>
          <cell r="Y257">
            <v>118</v>
          </cell>
          <cell r="Z257">
            <v>141.6</v>
          </cell>
          <cell r="AA257">
            <v>118</v>
          </cell>
          <cell r="AB257">
            <v>141.6</v>
          </cell>
        </row>
        <row r="258">
          <cell r="C258">
            <v>960</v>
          </cell>
          <cell r="D258">
            <v>4490.0448000000006</v>
          </cell>
          <cell r="E258">
            <v>960</v>
          </cell>
          <cell r="F258">
            <v>4490.0448000000006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960</v>
          </cell>
          <cell r="Q258">
            <v>4751.304000000001</v>
          </cell>
          <cell r="R258">
            <v>960</v>
          </cell>
          <cell r="S258">
            <v>4751.304000000001</v>
          </cell>
          <cell r="T258">
            <v>0</v>
          </cell>
          <cell r="U258">
            <v>0</v>
          </cell>
          <cell r="Y258">
            <v>960</v>
          </cell>
          <cell r="Z258">
            <v>4751.304000000001</v>
          </cell>
          <cell r="AA258">
            <v>960</v>
          </cell>
          <cell r="AB258">
            <v>4751.304000000001</v>
          </cell>
        </row>
        <row r="259">
          <cell r="C259">
            <v>960</v>
          </cell>
          <cell r="D259">
            <v>4490.0448000000006</v>
          </cell>
          <cell r="E259">
            <v>960</v>
          </cell>
          <cell r="F259">
            <v>4490.0448000000006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960</v>
          </cell>
          <cell r="Q259">
            <v>4751.304000000001</v>
          </cell>
          <cell r="R259">
            <v>960</v>
          </cell>
          <cell r="S259">
            <v>4751.304000000001</v>
          </cell>
          <cell r="T259">
            <v>0</v>
          </cell>
          <cell r="U259">
            <v>0</v>
          </cell>
          <cell r="Y259">
            <v>960</v>
          </cell>
          <cell r="Z259">
            <v>4751.304000000001</v>
          </cell>
          <cell r="AA259">
            <v>960</v>
          </cell>
          <cell r="AB259">
            <v>4751.304000000001</v>
          </cell>
        </row>
        <row r="260">
          <cell r="C260">
            <v>960</v>
          </cell>
          <cell r="D260">
            <v>4490.0448000000006</v>
          </cell>
          <cell r="E260">
            <v>960</v>
          </cell>
          <cell r="F260">
            <v>4490.0448000000006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960</v>
          </cell>
          <cell r="Q260">
            <v>4751.304000000001</v>
          </cell>
          <cell r="R260">
            <v>960</v>
          </cell>
          <cell r="S260">
            <v>4751.304000000001</v>
          </cell>
          <cell r="T260">
            <v>0</v>
          </cell>
          <cell r="U260">
            <v>0</v>
          </cell>
          <cell r="Y260">
            <v>960</v>
          </cell>
          <cell r="Z260">
            <v>4751.304000000001</v>
          </cell>
          <cell r="AA260">
            <v>960</v>
          </cell>
          <cell r="AB260">
            <v>4751.304000000001</v>
          </cell>
        </row>
        <row r="264">
          <cell r="C264">
            <v>1373</v>
          </cell>
          <cell r="D264">
            <v>9.6110000000000007</v>
          </cell>
          <cell r="E264">
            <v>1336</v>
          </cell>
          <cell r="F264">
            <v>9.35</v>
          </cell>
          <cell r="P264">
            <v>1372</v>
          </cell>
          <cell r="Q264">
            <v>13.72</v>
          </cell>
          <cell r="R264">
            <v>1372</v>
          </cell>
          <cell r="S264">
            <v>13.72</v>
          </cell>
          <cell r="Y264">
            <v>1372</v>
          </cell>
          <cell r="Z264">
            <v>13.72</v>
          </cell>
          <cell r="AA264">
            <v>1372</v>
          </cell>
          <cell r="AB264">
            <v>13.72</v>
          </cell>
        </row>
        <row r="265">
          <cell r="C265">
            <v>1556</v>
          </cell>
          <cell r="D265">
            <v>10.891999999999999</v>
          </cell>
          <cell r="E265">
            <v>1517</v>
          </cell>
          <cell r="F265">
            <v>6.83</v>
          </cell>
          <cell r="P265">
            <v>1516</v>
          </cell>
          <cell r="Q265">
            <v>15.16</v>
          </cell>
          <cell r="R265">
            <v>1516</v>
          </cell>
          <cell r="S265">
            <v>15.16</v>
          </cell>
          <cell r="Y265">
            <v>1516</v>
          </cell>
          <cell r="Z265">
            <v>15.16</v>
          </cell>
          <cell r="AA265">
            <v>1516</v>
          </cell>
          <cell r="AB265">
            <v>15.16</v>
          </cell>
        </row>
        <row r="266">
          <cell r="C266">
            <v>2046</v>
          </cell>
          <cell r="D266">
            <v>14.322000000000001</v>
          </cell>
          <cell r="P266">
            <v>1968</v>
          </cell>
          <cell r="Q266">
            <v>19.68</v>
          </cell>
          <cell r="R266">
            <v>1968</v>
          </cell>
          <cell r="S266">
            <v>19.68</v>
          </cell>
          <cell r="Y266">
            <v>1968</v>
          </cell>
          <cell r="Z266">
            <v>19.68</v>
          </cell>
          <cell r="AA266">
            <v>1968</v>
          </cell>
          <cell r="AB266">
            <v>19.68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1373</v>
          </cell>
          <cell r="D268">
            <v>8.2379999999999995</v>
          </cell>
          <cell r="P268">
            <v>1372</v>
          </cell>
          <cell r="Q268">
            <v>13.72</v>
          </cell>
          <cell r="R268">
            <v>1372</v>
          </cell>
          <cell r="S268">
            <v>13.72</v>
          </cell>
          <cell r="Y268">
            <v>1372</v>
          </cell>
          <cell r="Z268">
            <v>13.72</v>
          </cell>
          <cell r="AA268">
            <v>1372</v>
          </cell>
          <cell r="AB268">
            <v>13.72</v>
          </cell>
        </row>
        <row r="269">
          <cell r="C269">
            <v>1556</v>
          </cell>
          <cell r="D269">
            <v>9.3360000000000003</v>
          </cell>
          <cell r="P269">
            <v>1516</v>
          </cell>
          <cell r="Q269">
            <v>15.16</v>
          </cell>
          <cell r="R269">
            <v>1516</v>
          </cell>
          <cell r="S269">
            <v>15.16</v>
          </cell>
          <cell r="Y269">
            <v>1516</v>
          </cell>
          <cell r="Z269">
            <v>15.16</v>
          </cell>
          <cell r="AA269">
            <v>1516</v>
          </cell>
          <cell r="AB269">
            <v>15.16</v>
          </cell>
        </row>
        <row r="270">
          <cell r="C270">
            <v>2046</v>
          </cell>
          <cell r="D270">
            <v>12.276</v>
          </cell>
          <cell r="P270">
            <v>1968</v>
          </cell>
          <cell r="Q270">
            <v>19.68</v>
          </cell>
          <cell r="R270">
            <v>1968</v>
          </cell>
          <cell r="S270">
            <v>19.68</v>
          </cell>
          <cell r="Y270">
            <v>1968</v>
          </cell>
          <cell r="Z270">
            <v>19.68</v>
          </cell>
          <cell r="AA270">
            <v>1968</v>
          </cell>
          <cell r="AB270">
            <v>19.68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3</v>
          </cell>
          <cell r="D277">
            <v>4.2000000000000003E-2</v>
          </cell>
          <cell r="E277">
            <v>3</v>
          </cell>
          <cell r="F277">
            <v>4.2000000000000003E-2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3</v>
          </cell>
          <cell r="D278">
            <v>4.2000000000000003E-2</v>
          </cell>
          <cell r="E278">
            <v>3</v>
          </cell>
          <cell r="F278">
            <v>4.2000000000000003E-2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3</v>
          </cell>
          <cell r="D279">
            <v>4.2000000000000003E-2</v>
          </cell>
          <cell r="E279">
            <v>3</v>
          </cell>
          <cell r="F279">
            <v>4.2000000000000003E-2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4</v>
          </cell>
          <cell r="D281">
            <v>0.08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100</v>
          </cell>
          <cell r="D282">
            <v>1.6</v>
          </cell>
          <cell r="E282">
            <v>100</v>
          </cell>
          <cell r="F282">
            <v>1.6</v>
          </cell>
          <cell r="P282">
            <v>212</v>
          </cell>
          <cell r="Q282">
            <v>4.24</v>
          </cell>
          <cell r="R282">
            <v>212</v>
          </cell>
          <cell r="S282">
            <v>4.24</v>
          </cell>
          <cell r="Y282">
            <v>212</v>
          </cell>
          <cell r="Z282">
            <v>3.3919999999999999</v>
          </cell>
          <cell r="AA282">
            <v>212</v>
          </cell>
          <cell r="AB282">
            <v>3.3919999999999999</v>
          </cell>
        </row>
        <row r="283">
          <cell r="C283">
            <v>5088</v>
          </cell>
          <cell r="D283">
            <v>66.480999999999995</v>
          </cell>
          <cell r="E283">
            <v>109</v>
          </cell>
          <cell r="F283">
            <v>17.906000000000006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5218</v>
          </cell>
          <cell r="Q283">
            <v>104.44</v>
          </cell>
          <cell r="R283">
            <v>5218</v>
          </cell>
          <cell r="S283">
            <v>104.44</v>
          </cell>
          <cell r="T283">
            <v>0</v>
          </cell>
          <cell r="U283">
            <v>0</v>
          </cell>
          <cell r="Y283">
            <v>5218</v>
          </cell>
          <cell r="Z283">
            <v>103.512</v>
          </cell>
          <cell r="AA283">
            <v>5218</v>
          </cell>
          <cell r="AB283">
            <v>103.512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42</v>
          </cell>
          <cell r="D287">
            <v>80.64</v>
          </cell>
          <cell r="E287">
            <v>42</v>
          </cell>
          <cell r="F287">
            <v>80.64</v>
          </cell>
          <cell r="P287">
            <v>52</v>
          </cell>
          <cell r="Q287">
            <v>109.82399999999998</v>
          </cell>
          <cell r="R287">
            <v>52</v>
          </cell>
          <cell r="S287">
            <v>109.82399999999998</v>
          </cell>
          <cell r="Y287">
            <v>52</v>
          </cell>
          <cell r="Z287">
            <v>109.82399999999998</v>
          </cell>
          <cell r="AA287">
            <v>52</v>
          </cell>
          <cell r="AB287">
            <v>109.82399999999998</v>
          </cell>
        </row>
        <row r="288">
          <cell r="C288">
            <v>21</v>
          </cell>
          <cell r="D288">
            <v>40.32</v>
          </cell>
          <cell r="E288">
            <v>21</v>
          </cell>
          <cell r="F288">
            <v>40.32</v>
          </cell>
          <cell r="P288">
            <v>26</v>
          </cell>
          <cell r="Q288">
            <v>54.911999999999992</v>
          </cell>
          <cell r="R288">
            <v>26</v>
          </cell>
          <cell r="S288">
            <v>54.911999999999992</v>
          </cell>
          <cell r="Y288">
            <v>26</v>
          </cell>
          <cell r="Z288">
            <v>54.911999999999992</v>
          </cell>
          <cell r="AA288">
            <v>26</v>
          </cell>
          <cell r="AB288">
            <v>54.911999999999992</v>
          </cell>
        </row>
        <row r="289">
          <cell r="C289">
            <v>21</v>
          </cell>
          <cell r="D289">
            <v>40.32</v>
          </cell>
          <cell r="E289">
            <v>21</v>
          </cell>
          <cell r="F289">
            <v>40.32</v>
          </cell>
          <cell r="P289">
            <v>26</v>
          </cell>
          <cell r="Q289">
            <v>54.911999999999992</v>
          </cell>
          <cell r="R289">
            <v>26</v>
          </cell>
          <cell r="S289">
            <v>54.911999999999992</v>
          </cell>
          <cell r="Y289">
            <v>26</v>
          </cell>
          <cell r="Z289">
            <v>54.911999999999992</v>
          </cell>
          <cell r="AA289">
            <v>26</v>
          </cell>
          <cell r="AB289">
            <v>54.911999999999992</v>
          </cell>
        </row>
        <row r="290">
          <cell r="E290">
            <v>0</v>
          </cell>
          <cell r="F290">
            <v>0</v>
          </cell>
          <cell r="P290">
            <v>26</v>
          </cell>
          <cell r="Q290">
            <v>37.44</v>
          </cell>
          <cell r="R290">
            <v>26</v>
          </cell>
          <cell r="S290">
            <v>37.44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5</v>
          </cell>
          <cell r="Q291">
            <v>5</v>
          </cell>
          <cell r="R291">
            <v>5</v>
          </cell>
          <cell r="S291">
            <v>5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21</v>
          </cell>
          <cell r="Q292">
            <v>21</v>
          </cell>
          <cell r="R292">
            <v>21</v>
          </cell>
          <cell r="S292">
            <v>21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21</v>
          </cell>
          <cell r="D293">
            <v>10.5</v>
          </cell>
          <cell r="E293">
            <v>21</v>
          </cell>
          <cell r="F293">
            <v>10.5</v>
          </cell>
          <cell r="P293">
            <v>26</v>
          </cell>
          <cell r="Q293">
            <v>13</v>
          </cell>
          <cell r="R293">
            <v>26</v>
          </cell>
          <cell r="S293">
            <v>13</v>
          </cell>
          <cell r="Y293">
            <v>26</v>
          </cell>
          <cell r="Z293">
            <v>13</v>
          </cell>
          <cell r="AA293">
            <v>26</v>
          </cell>
          <cell r="AB293">
            <v>13</v>
          </cell>
        </row>
        <row r="294">
          <cell r="C294">
            <v>21</v>
          </cell>
          <cell r="D294">
            <v>6.3</v>
          </cell>
          <cell r="E294">
            <v>21</v>
          </cell>
          <cell r="F294">
            <v>6.3</v>
          </cell>
          <cell r="P294">
            <v>26</v>
          </cell>
          <cell r="Q294">
            <v>7.8</v>
          </cell>
          <cell r="R294">
            <v>26</v>
          </cell>
          <cell r="S294">
            <v>7.8</v>
          </cell>
          <cell r="Y294">
            <v>26</v>
          </cell>
          <cell r="Z294">
            <v>7.8</v>
          </cell>
          <cell r="AA294">
            <v>26</v>
          </cell>
          <cell r="AB294">
            <v>7.8</v>
          </cell>
        </row>
        <row r="295">
          <cell r="E295">
            <v>0</v>
          </cell>
          <cell r="F295">
            <v>0</v>
          </cell>
          <cell r="P295">
            <v>26</v>
          </cell>
          <cell r="Q295">
            <v>2.6</v>
          </cell>
          <cell r="R295">
            <v>26</v>
          </cell>
          <cell r="S295">
            <v>2.6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26</v>
          </cell>
          <cell r="Q296">
            <v>2.6</v>
          </cell>
          <cell r="R296">
            <v>26</v>
          </cell>
          <cell r="S296">
            <v>2.6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21</v>
          </cell>
          <cell r="D297">
            <v>178.08</v>
          </cell>
          <cell r="E297">
            <v>21</v>
          </cell>
          <cell r="F297">
            <v>178.08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26</v>
          </cell>
          <cell r="Q297">
            <v>309.08800000000002</v>
          </cell>
          <cell r="R297">
            <v>26</v>
          </cell>
          <cell r="S297">
            <v>309.08800000000002</v>
          </cell>
          <cell r="T297">
            <v>0</v>
          </cell>
          <cell r="U297">
            <v>0</v>
          </cell>
          <cell r="Y297">
            <v>26</v>
          </cell>
          <cell r="Z297">
            <v>240.44799999999998</v>
          </cell>
          <cell r="AA297">
            <v>26</v>
          </cell>
          <cell r="AB297">
            <v>240.44799999999998</v>
          </cell>
        </row>
        <row r="299">
          <cell r="C299">
            <v>95</v>
          </cell>
          <cell r="D299">
            <v>184.68</v>
          </cell>
          <cell r="E299">
            <v>95</v>
          </cell>
          <cell r="F299">
            <v>184.68</v>
          </cell>
          <cell r="P299">
            <v>88</v>
          </cell>
          <cell r="Q299">
            <v>188.17919999999998</v>
          </cell>
          <cell r="R299">
            <v>88</v>
          </cell>
          <cell r="S299">
            <v>188.17919999999998</v>
          </cell>
          <cell r="Y299">
            <v>95</v>
          </cell>
          <cell r="Z299">
            <v>203.14799999999997</v>
          </cell>
          <cell r="AA299">
            <v>95</v>
          </cell>
          <cell r="AB299">
            <v>203.14799999999997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88</v>
          </cell>
          <cell r="Q301">
            <v>8.8000000000000007</v>
          </cell>
          <cell r="R301">
            <v>88</v>
          </cell>
          <cell r="S301">
            <v>8.8000000000000007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95</v>
          </cell>
          <cell r="D302">
            <v>9.5</v>
          </cell>
          <cell r="E302">
            <v>95</v>
          </cell>
          <cell r="F302">
            <v>9.5</v>
          </cell>
          <cell r="P302">
            <v>88</v>
          </cell>
          <cell r="Q302">
            <v>8.8000000000000007</v>
          </cell>
          <cell r="R302">
            <v>88</v>
          </cell>
          <cell r="S302">
            <v>8.8000000000000007</v>
          </cell>
          <cell r="Y302">
            <v>95</v>
          </cell>
          <cell r="Z302">
            <v>9.5</v>
          </cell>
          <cell r="AA302">
            <v>95</v>
          </cell>
          <cell r="AB302">
            <v>9.5</v>
          </cell>
        </row>
        <row r="303">
          <cell r="C303">
            <v>95</v>
          </cell>
          <cell r="D303">
            <v>11.4</v>
          </cell>
          <cell r="E303">
            <v>95</v>
          </cell>
          <cell r="F303">
            <v>11.4</v>
          </cell>
          <cell r="P303">
            <v>88</v>
          </cell>
          <cell r="Q303">
            <v>10.559999999999999</v>
          </cell>
          <cell r="R303">
            <v>88</v>
          </cell>
          <cell r="S303">
            <v>10.559999999999999</v>
          </cell>
          <cell r="Y303">
            <v>95</v>
          </cell>
          <cell r="Z303">
            <v>11.4</v>
          </cell>
          <cell r="AA303">
            <v>95</v>
          </cell>
          <cell r="AB303">
            <v>11.4</v>
          </cell>
        </row>
        <row r="304">
          <cell r="P304">
            <v>88</v>
          </cell>
          <cell r="Q304">
            <v>2.6399999999999997</v>
          </cell>
          <cell r="R304">
            <v>88</v>
          </cell>
          <cell r="S304">
            <v>2.6399999999999997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88</v>
          </cell>
          <cell r="Q305">
            <v>1.76</v>
          </cell>
          <cell r="R305">
            <v>88</v>
          </cell>
          <cell r="S305">
            <v>1.76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95</v>
          </cell>
          <cell r="D306">
            <v>205.58</v>
          </cell>
          <cell r="F306">
            <v>205.58</v>
          </cell>
          <cell r="J306">
            <v>0</v>
          </cell>
          <cell r="L306">
            <v>0</v>
          </cell>
          <cell r="P306">
            <v>88</v>
          </cell>
          <cell r="Q306">
            <v>220.73919999999998</v>
          </cell>
          <cell r="R306">
            <v>88</v>
          </cell>
          <cell r="S306">
            <v>220.73919999999998</v>
          </cell>
          <cell r="T306">
            <v>0</v>
          </cell>
          <cell r="U306">
            <v>0</v>
          </cell>
          <cell r="Y306">
            <v>95</v>
          </cell>
          <cell r="Z306">
            <v>224.04799999999997</v>
          </cell>
          <cell r="AA306">
            <v>95</v>
          </cell>
          <cell r="AB306">
            <v>224.04799999999997</v>
          </cell>
        </row>
        <row r="309">
          <cell r="AA309">
            <v>0</v>
          </cell>
          <cell r="AB309">
            <v>0</v>
          </cell>
        </row>
        <row r="310">
          <cell r="D310">
            <v>12.5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12.5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1372</v>
          </cell>
          <cell r="Q319">
            <v>6.86</v>
          </cell>
          <cell r="R319">
            <v>1372</v>
          </cell>
          <cell r="S319">
            <v>6.86</v>
          </cell>
          <cell r="Y319">
            <v>1372</v>
          </cell>
          <cell r="Z319">
            <v>6.86</v>
          </cell>
          <cell r="AA319">
            <v>1372</v>
          </cell>
          <cell r="AB319">
            <v>6.86</v>
          </cell>
        </row>
        <row r="320">
          <cell r="P320">
            <v>1516</v>
          </cell>
          <cell r="Q320">
            <v>7.58</v>
          </cell>
          <cell r="R320">
            <v>1516</v>
          </cell>
          <cell r="S320">
            <v>7.58</v>
          </cell>
          <cell r="Y320">
            <v>1516</v>
          </cell>
          <cell r="Z320">
            <v>7.58</v>
          </cell>
          <cell r="AA320">
            <v>1516</v>
          </cell>
          <cell r="AB320">
            <v>7.58</v>
          </cell>
        </row>
        <row r="321">
          <cell r="P321">
            <v>1968</v>
          </cell>
          <cell r="Q321">
            <v>9.84</v>
          </cell>
          <cell r="R321">
            <v>1968</v>
          </cell>
          <cell r="S321">
            <v>9.84</v>
          </cell>
          <cell r="Y321">
            <v>1968</v>
          </cell>
          <cell r="Z321">
            <v>9.84</v>
          </cell>
          <cell r="AA321">
            <v>1968</v>
          </cell>
          <cell r="AB321">
            <v>9.84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4856</v>
          </cell>
          <cell r="Q322">
            <v>24.28</v>
          </cell>
          <cell r="R322">
            <v>4856</v>
          </cell>
          <cell r="S322">
            <v>24.28</v>
          </cell>
          <cell r="T322">
            <v>0</v>
          </cell>
          <cell r="U322">
            <v>0</v>
          </cell>
          <cell r="Y322">
            <v>4856</v>
          </cell>
          <cell r="Z322">
            <v>24.28</v>
          </cell>
          <cell r="AA322">
            <v>4856</v>
          </cell>
          <cell r="AB322">
            <v>24.28</v>
          </cell>
        </row>
        <row r="324">
          <cell r="C324">
            <v>1176</v>
          </cell>
          <cell r="D324">
            <v>58.800000000000004</v>
          </cell>
          <cell r="E324">
            <v>1176</v>
          </cell>
          <cell r="F324">
            <v>58.800000000000004</v>
          </cell>
          <cell r="P324">
            <v>1179</v>
          </cell>
          <cell r="Q324">
            <v>58.95</v>
          </cell>
          <cell r="R324">
            <v>1179</v>
          </cell>
          <cell r="S324">
            <v>58.95</v>
          </cell>
          <cell r="Y324">
            <v>1162</v>
          </cell>
          <cell r="Z324">
            <v>58.1</v>
          </cell>
          <cell r="AA324">
            <v>1162</v>
          </cell>
          <cell r="AB324">
            <v>58.1</v>
          </cell>
        </row>
        <row r="325">
          <cell r="C325">
            <v>430</v>
          </cell>
          <cell r="D325">
            <v>30.1</v>
          </cell>
          <cell r="E325">
            <v>430</v>
          </cell>
          <cell r="F325">
            <v>30.1</v>
          </cell>
          <cell r="P325">
            <v>452</v>
          </cell>
          <cell r="Q325">
            <v>31.640000000000004</v>
          </cell>
          <cell r="R325">
            <v>452</v>
          </cell>
          <cell r="S325">
            <v>31.640000000000004</v>
          </cell>
          <cell r="Y325">
            <v>448</v>
          </cell>
          <cell r="Z325">
            <v>31.360000000000003</v>
          </cell>
          <cell r="AA325">
            <v>448</v>
          </cell>
          <cell r="AB325">
            <v>31.360000000000003</v>
          </cell>
        </row>
        <row r="326">
          <cell r="C326">
            <v>1606</v>
          </cell>
          <cell r="D326">
            <v>88.9</v>
          </cell>
          <cell r="E326">
            <v>1606</v>
          </cell>
          <cell r="F326">
            <v>88.9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1631</v>
          </cell>
          <cell r="Q326">
            <v>90.59</v>
          </cell>
          <cell r="R326">
            <v>1631</v>
          </cell>
          <cell r="S326">
            <v>90.59</v>
          </cell>
          <cell r="T326">
            <v>0</v>
          </cell>
          <cell r="U326">
            <v>0</v>
          </cell>
          <cell r="Y326">
            <v>1610</v>
          </cell>
          <cell r="Z326">
            <v>89.460000000000008</v>
          </cell>
          <cell r="AA326">
            <v>1610</v>
          </cell>
          <cell r="AB326">
            <v>89.460000000000008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1594</v>
          </cell>
          <cell r="D332">
            <v>107.7</v>
          </cell>
          <cell r="E332">
            <v>1594</v>
          </cell>
          <cell r="F332">
            <v>107.7</v>
          </cell>
          <cell r="P332">
            <v>1613</v>
          </cell>
          <cell r="Q332">
            <v>109.45</v>
          </cell>
          <cell r="R332">
            <v>1613</v>
          </cell>
          <cell r="S332">
            <v>109.45</v>
          </cell>
          <cell r="Y332">
            <v>1613</v>
          </cell>
          <cell r="Z332">
            <v>109.45</v>
          </cell>
          <cell r="AA332">
            <v>1613</v>
          </cell>
          <cell r="AB332">
            <v>109.45</v>
          </cell>
        </row>
        <row r="333">
          <cell r="C333">
            <v>1594</v>
          </cell>
          <cell r="D333">
            <v>107.7</v>
          </cell>
          <cell r="E333">
            <v>1594</v>
          </cell>
          <cell r="F333">
            <v>107.7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1613</v>
          </cell>
          <cell r="Q333">
            <v>109.45</v>
          </cell>
          <cell r="R333">
            <v>1613</v>
          </cell>
          <cell r="S333">
            <v>109.45</v>
          </cell>
          <cell r="T333">
            <v>0</v>
          </cell>
          <cell r="U333">
            <v>0</v>
          </cell>
          <cell r="Y333">
            <v>1613</v>
          </cell>
          <cell r="Z333">
            <v>109.45</v>
          </cell>
          <cell r="AA333">
            <v>1613</v>
          </cell>
          <cell r="AB333">
            <v>109.45</v>
          </cell>
        </row>
        <row r="336">
          <cell r="C336">
            <v>1772</v>
          </cell>
          <cell r="D336">
            <v>53.16</v>
          </cell>
          <cell r="E336">
            <v>1772</v>
          </cell>
          <cell r="F336">
            <v>53.16</v>
          </cell>
          <cell r="P336">
            <v>2390</v>
          </cell>
          <cell r="Q336">
            <v>71.7</v>
          </cell>
          <cell r="R336">
            <v>2390</v>
          </cell>
          <cell r="S336">
            <v>71.7</v>
          </cell>
          <cell r="Y336">
            <v>1699</v>
          </cell>
          <cell r="Z336">
            <v>50.97</v>
          </cell>
          <cell r="AA336">
            <v>1699</v>
          </cell>
          <cell r="AB336">
            <v>50.97</v>
          </cell>
        </row>
        <row r="337">
          <cell r="C337">
            <v>1772</v>
          </cell>
          <cell r="D337">
            <v>53.16</v>
          </cell>
          <cell r="E337">
            <v>1772</v>
          </cell>
          <cell r="F337">
            <v>53.16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2390</v>
          </cell>
          <cell r="Q337">
            <v>71.7</v>
          </cell>
          <cell r="R337">
            <v>2390</v>
          </cell>
          <cell r="S337">
            <v>71.7</v>
          </cell>
          <cell r="T337">
            <v>0</v>
          </cell>
          <cell r="U337">
            <v>0</v>
          </cell>
          <cell r="Y337">
            <v>1699</v>
          </cell>
          <cell r="Z337">
            <v>50.97</v>
          </cell>
          <cell r="AA337">
            <v>1699</v>
          </cell>
          <cell r="AB337">
            <v>50.97</v>
          </cell>
        </row>
        <row r="339">
          <cell r="D339">
            <v>3.13</v>
          </cell>
          <cell r="F339">
            <v>3.13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3.13</v>
          </cell>
          <cell r="F340">
            <v>3.13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3.12</v>
          </cell>
          <cell r="F341">
            <v>3.12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3.12</v>
          </cell>
          <cell r="F342">
            <v>3.12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12.5</v>
          </cell>
          <cell r="F343">
            <v>12.5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8586</v>
          </cell>
          <cell r="D346">
            <v>25.757999999999999</v>
          </cell>
          <cell r="E346">
            <v>8238</v>
          </cell>
          <cell r="F346">
            <v>24.714000000000002</v>
          </cell>
          <cell r="P346">
            <v>9786</v>
          </cell>
          <cell r="Q346">
            <v>29.358000000000001</v>
          </cell>
          <cell r="R346">
            <v>9786</v>
          </cell>
          <cell r="S346">
            <v>29.358000000000001</v>
          </cell>
          <cell r="Y346">
            <v>8484</v>
          </cell>
          <cell r="Z346">
            <v>25.452000000000002</v>
          </cell>
          <cell r="AA346">
            <v>8484</v>
          </cell>
          <cell r="AB346">
            <v>25.452000000000002</v>
          </cell>
        </row>
        <row r="347">
          <cell r="C347">
            <v>8586</v>
          </cell>
          <cell r="D347">
            <v>25.757999999999999</v>
          </cell>
          <cell r="E347">
            <v>8238</v>
          </cell>
          <cell r="F347">
            <v>24.714000000000002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9786</v>
          </cell>
          <cell r="Q347">
            <v>29.358000000000001</v>
          </cell>
          <cell r="R347">
            <v>9786</v>
          </cell>
          <cell r="S347">
            <v>29.358000000000001</v>
          </cell>
          <cell r="T347">
            <v>0</v>
          </cell>
          <cell r="U347">
            <v>0</v>
          </cell>
          <cell r="Y347">
            <v>8484</v>
          </cell>
          <cell r="Z347">
            <v>25.452000000000002</v>
          </cell>
          <cell r="AA347">
            <v>8484</v>
          </cell>
          <cell r="AB347">
            <v>25.452000000000002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1856</v>
          </cell>
          <cell r="E355">
            <v>0</v>
          </cell>
          <cell r="F355">
            <v>188.34000000000015</v>
          </cell>
          <cell r="K355">
            <v>0</v>
          </cell>
          <cell r="L355">
            <v>1667.6599999999999</v>
          </cell>
          <cell r="P355">
            <v>81</v>
          </cell>
          <cell r="Q355">
            <v>672.30000000000007</v>
          </cell>
          <cell r="R355">
            <v>81</v>
          </cell>
          <cell r="S355">
            <v>2339.96</v>
          </cell>
          <cell r="T355">
            <v>0</v>
          </cell>
          <cell r="U355">
            <v>1667.6599999999999</v>
          </cell>
          <cell r="Y355">
            <v>14</v>
          </cell>
          <cell r="Z355">
            <v>116.20000000000002</v>
          </cell>
          <cell r="AA355">
            <v>14</v>
          </cell>
          <cell r="AB355">
            <v>1783.86</v>
          </cell>
        </row>
        <row r="356">
          <cell r="D356">
            <v>18</v>
          </cell>
          <cell r="E356">
            <v>0</v>
          </cell>
          <cell r="F356">
            <v>0</v>
          </cell>
          <cell r="K356">
            <v>0</v>
          </cell>
          <cell r="L356">
            <v>18</v>
          </cell>
          <cell r="P356">
            <v>2</v>
          </cell>
          <cell r="Q356">
            <v>18.5</v>
          </cell>
          <cell r="R356">
            <v>2</v>
          </cell>
          <cell r="S356">
            <v>36.5</v>
          </cell>
          <cell r="T356">
            <v>0</v>
          </cell>
          <cell r="U356">
            <v>18</v>
          </cell>
          <cell r="Z356">
            <v>0</v>
          </cell>
          <cell r="AA356">
            <v>0</v>
          </cell>
          <cell r="AB356">
            <v>18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59</v>
          </cell>
          <cell r="D359">
            <v>85.84</v>
          </cell>
          <cell r="E359">
            <v>0</v>
          </cell>
          <cell r="F359">
            <v>0</v>
          </cell>
          <cell r="K359">
            <v>59</v>
          </cell>
          <cell r="L359">
            <v>85.84</v>
          </cell>
          <cell r="P359">
            <v>48</v>
          </cell>
          <cell r="Q359">
            <v>100.80000000000001</v>
          </cell>
          <cell r="R359">
            <v>48</v>
          </cell>
          <cell r="S359">
            <v>186.64000000000001</v>
          </cell>
          <cell r="T359">
            <v>59</v>
          </cell>
          <cell r="U359">
            <v>85.84</v>
          </cell>
          <cell r="Z359">
            <v>0</v>
          </cell>
          <cell r="AA359">
            <v>0</v>
          </cell>
          <cell r="AB359">
            <v>85.84</v>
          </cell>
        </row>
        <row r="360">
          <cell r="C360">
            <v>48</v>
          </cell>
          <cell r="D360">
            <v>65.099999999999994</v>
          </cell>
          <cell r="E360">
            <v>0</v>
          </cell>
          <cell r="F360">
            <v>0</v>
          </cell>
          <cell r="K360">
            <v>48</v>
          </cell>
          <cell r="L360">
            <v>65.099999999999994</v>
          </cell>
          <cell r="P360">
            <v>40</v>
          </cell>
          <cell r="Q360">
            <v>84</v>
          </cell>
          <cell r="R360">
            <v>40</v>
          </cell>
          <cell r="S360">
            <v>149.1</v>
          </cell>
          <cell r="T360">
            <v>48</v>
          </cell>
          <cell r="U360">
            <v>65.099999999999994</v>
          </cell>
          <cell r="Z360">
            <v>0</v>
          </cell>
          <cell r="AA360">
            <v>0</v>
          </cell>
          <cell r="AB360">
            <v>65.099999999999994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60</v>
          </cell>
          <cell r="Q361">
            <v>66</v>
          </cell>
          <cell r="R361">
            <v>60</v>
          </cell>
          <cell r="S361">
            <v>66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156</v>
          </cell>
          <cell r="D364">
            <v>187.2</v>
          </cell>
          <cell r="E364">
            <v>0</v>
          </cell>
          <cell r="F364">
            <v>0</v>
          </cell>
          <cell r="K364">
            <v>156</v>
          </cell>
          <cell r="L364">
            <v>187.2</v>
          </cell>
          <cell r="Q364">
            <v>0</v>
          </cell>
          <cell r="R364">
            <v>0</v>
          </cell>
          <cell r="S364">
            <v>187.2</v>
          </cell>
          <cell r="T364">
            <v>156</v>
          </cell>
          <cell r="U364">
            <v>187.2</v>
          </cell>
          <cell r="Z364">
            <v>0</v>
          </cell>
          <cell r="AA364">
            <v>0</v>
          </cell>
          <cell r="AB364">
            <v>187.2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D367">
            <v>70.37</v>
          </cell>
          <cell r="E367">
            <v>0</v>
          </cell>
          <cell r="F367">
            <v>0</v>
          </cell>
          <cell r="K367">
            <v>0</v>
          </cell>
          <cell r="L367">
            <v>70.37</v>
          </cell>
          <cell r="P367">
            <v>9</v>
          </cell>
          <cell r="Q367">
            <v>74.7</v>
          </cell>
          <cell r="R367">
            <v>9</v>
          </cell>
          <cell r="S367">
            <v>145.07</v>
          </cell>
          <cell r="T367">
            <v>0</v>
          </cell>
          <cell r="U367">
            <v>70.37</v>
          </cell>
          <cell r="Z367">
            <v>0</v>
          </cell>
          <cell r="AA367">
            <v>0</v>
          </cell>
          <cell r="AB367">
            <v>70.37</v>
          </cell>
        </row>
        <row r="368">
          <cell r="D368">
            <v>100.76</v>
          </cell>
          <cell r="E368">
            <v>0</v>
          </cell>
          <cell r="F368">
            <v>0</v>
          </cell>
          <cell r="K368">
            <v>0</v>
          </cell>
          <cell r="L368">
            <v>100.76</v>
          </cell>
          <cell r="P368">
            <v>6</v>
          </cell>
          <cell r="Q368">
            <v>49.800000000000004</v>
          </cell>
          <cell r="R368">
            <v>6</v>
          </cell>
          <cell r="S368">
            <v>150.56</v>
          </cell>
          <cell r="T368">
            <v>0</v>
          </cell>
          <cell r="U368">
            <v>100.76</v>
          </cell>
          <cell r="Z368">
            <v>0</v>
          </cell>
          <cell r="AA368">
            <v>0</v>
          </cell>
          <cell r="AB368">
            <v>100.76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156</v>
          </cell>
          <cell r="Q370">
            <v>40.56</v>
          </cell>
          <cell r="R370">
            <v>156</v>
          </cell>
          <cell r="S370">
            <v>40.56</v>
          </cell>
          <cell r="T370">
            <v>0</v>
          </cell>
          <cell r="U370">
            <v>0</v>
          </cell>
          <cell r="Y370">
            <v>156</v>
          </cell>
          <cell r="Z370">
            <v>40.56</v>
          </cell>
          <cell r="AA370">
            <v>156</v>
          </cell>
          <cell r="AB370">
            <v>40.56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D373">
            <v>8.5</v>
          </cell>
          <cell r="E373">
            <v>0</v>
          </cell>
          <cell r="F373">
            <v>8.5</v>
          </cell>
          <cell r="K373">
            <v>0</v>
          </cell>
          <cell r="L373">
            <v>0</v>
          </cell>
          <cell r="P373">
            <v>3</v>
          </cell>
          <cell r="Q373">
            <v>3</v>
          </cell>
          <cell r="R373">
            <v>3</v>
          </cell>
          <cell r="S373">
            <v>3</v>
          </cell>
          <cell r="T373">
            <v>0</v>
          </cell>
          <cell r="U373">
            <v>0</v>
          </cell>
          <cell r="Y373">
            <v>3</v>
          </cell>
          <cell r="Z373">
            <v>3</v>
          </cell>
          <cell r="AA373">
            <v>3</v>
          </cell>
          <cell r="AB373">
            <v>3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P374">
            <v>6</v>
          </cell>
          <cell r="Q374">
            <v>6.5</v>
          </cell>
          <cell r="R374">
            <v>6</v>
          </cell>
          <cell r="S374">
            <v>6.5</v>
          </cell>
          <cell r="T374">
            <v>0</v>
          </cell>
          <cell r="U374">
            <v>0</v>
          </cell>
          <cell r="Y374">
            <v>6</v>
          </cell>
          <cell r="Z374">
            <v>6.5</v>
          </cell>
          <cell r="AA374">
            <v>6</v>
          </cell>
          <cell r="AB374">
            <v>6.5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5</v>
          </cell>
          <cell r="Q381">
            <v>155</v>
          </cell>
          <cell r="R381">
            <v>5</v>
          </cell>
          <cell r="S381">
            <v>155</v>
          </cell>
          <cell r="T381">
            <v>0</v>
          </cell>
          <cell r="U381">
            <v>0</v>
          </cell>
          <cell r="Y381">
            <v>5</v>
          </cell>
          <cell r="Z381">
            <v>155</v>
          </cell>
          <cell r="AA381">
            <v>5</v>
          </cell>
          <cell r="AB381">
            <v>155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P382">
            <v>7</v>
          </cell>
          <cell r="Q382">
            <v>64.75</v>
          </cell>
          <cell r="R382">
            <v>7</v>
          </cell>
          <cell r="S382">
            <v>64.75</v>
          </cell>
          <cell r="T382">
            <v>0</v>
          </cell>
          <cell r="U382">
            <v>0</v>
          </cell>
          <cell r="Y382">
            <v>3</v>
          </cell>
          <cell r="Z382">
            <v>27.75</v>
          </cell>
          <cell r="AA382">
            <v>3</v>
          </cell>
          <cell r="AB382">
            <v>27.75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P383">
            <v>20</v>
          </cell>
          <cell r="Q383">
            <v>166</v>
          </cell>
          <cell r="R383">
            <v>20</v>
          </cell>
          <cell r="S383">
            <v>166</v>
          </cell>
          <cell r="T383">
            <v>0</v>
          </cell>
          <cell r="U383">
            <v>0</v>
          </cell>
          <cell r="Y383">
            <v>4</v>
          </cell>
          <cell r="Z383">
            <v>33.200000000000003</v>
          </cell>
          <cell r="AA383">
            <v>4</v>
          </cell>
          <cell r="AB383">
            <v>33.200000000000003</v>
          </cell>
        </row>
        <row r="384">
          <cell r="C384">
            <v>263</v>
          </cell>
          <cell r="D384">
            <v>2391.77</v>
          </cell>
          <cell r="E384">
            <v>0</v>
          </cell>
          <cell r="F384">
            <v>196.84000000000015</v>
          </cell>
          <cell r="I384">
            <v>0</v>
          </cell>
          <cell r="J384">
            <v>0</v>
          </cell>
          <cell r="K384">
            <v>263</v>
          </cell>
          <cell r="L384">
            <v>2194.9299999999998</v>
          </cell>
          <cell r="P384">
            <v>443</v>
          </cell>
          <cell r="Q384">
            <v>1501.91</v>
          </cell>
          <cell r="R384">
            <v>443</v>
          </cell>
          <cell r="S384">
            <v>3696.8399999999997</v>
          </cell>
          <cell r="T384">
            <v>263</v>
          </cell>
          <cell r="U384">
            <v>2194.9299999999998</v>
          </cell>
          <cell r="Y384">
            <v>191</v>
          </cell>
          <cell r="Z384">
            <v>382.21</v>
          </cell>
          <cell r="AA384">
            <v>191</v>
          </cell>
          <cell r="AB384">
            <v>2577.1399999999994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510.94277500000004</v>
          </cell>
          <cell r="S388">
            <v>510.94277500000004</v>
          </cell>
          <cell r="Z388">
            <v>198</v>
          </cell>
          <cell r="AA388">
            <v>0</v>
          </cell>
          <cell r="AB388">
            <v>198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510.94277500000004</v>
          </cell>
          <cell r="R391">
            <v>0</v>
          </cell>
          <cell r="S391">
            <v>510.94277500000004</v>
          </cell>
          <cell r="T391">
            <v>0</v>
          </cell>
          <cell r="U391">
            <v>0</v>
          </cell>
          <cell r="Y391">
            <v>0</v>
          </cell>
          <cell r="Z391">
            <v>198</v>
          </cell>
          <cell r="AA391">
            <v>0</v>
          </cell>
          <cell r="AB391">
            <v>198</v>
          </cell>
        </row>
        <row r="393">
          <cell r="D393">
            <v>57.85</v>
          </cell>
          <cell r="P393">
            <v>1429</v>
          </cell>
          <cell r="Q393">
            <v>41.506</v>
          </cell>
          <cell r="R393">
            <v>1429</v>
          </cell>
          <cell r="S393">
            <v>41.506</v>
          </cell>
          <cell r="Y393">
            <v>1429</v>
          </cell>
          <cell r="Z393">
            <v>41.506</v>
          </cell>
          <cell r="AA393">
            <v>1429</v>
          </cell>
          <cell r="AB393">
            <v>41.506</v>
          </cell>
        </row>
        <row r="394">
          <cell r="D394">
            <v>17.559999999999999</v>
          </cell>
          <cell r="E394">
            <v>93701</v>
          </cell>
          <cell r="F394">
            <v>5.62</v>
          </cell>
          <cell r="P394">
            <v>24028</v>
          </cell>
          <cell r="Q394">
            <v>28.834</v>
          </cell>
          <cell r="R394">
            <v>24028</v>
          </cell>
          <cell r="S394">
            <v>28.834</v>
          </cell>
          <cell r="Y394">
            <v>24028</v>
          </cell>
          <cell r="Z394">
            <v>28.834</v>
          </cell>
          <cell r="AA394">
            <v>24028</v>
          </cell>
          <cell r="AB394">
            <v>28.834</v>
          </cell>
        </row>
        <row r="395">
          <cell r="D395">
            <v>85.6</v>
          </cell>
          <cell r="E395">
            <v>54049</v>
          </cell>
          <cell r="F395">
            <v>4.32</v>
          </cell>
          <cell r="P395">
            <v>454</v>
          </cell>
          <cell r="Q395">
            <v>110.4</v>
          </cell>
          <cell r="R395">
            <v>454</v>
          </cell>
          <cell r="S395">
            <v>110.4</v>
          </cell>
          <cell r="Y395">
            <v>454</v>
          </cell>
          <cell r="Z395">
            <v>110.4</v>
          </cell>
          <cell r="AA395">
            <v>454</v>
          </cell>
          <cell r="AB395">
            <v>110.4</v>
          </cell>
        </row>
        <row r="396">
          <cell r="D396">
            <v>23.832000000000001</v>
          </cell>
          <cell r="Q396">
            <v>75.54653887500001</v>
          </cell>
          <cell r="R396">
            <v>0</v>
          </cell>
          <cell r="S396">
            <v>75.54653887500001</v>
          </cell>
          <cell r="Z396">
            <v>54</v>
          </cell>
          <cell r="AA396">
            <v>0</v>
          </cell>
          <cell r="AB396">
            <v>54</v>
          </cell>
        </row>
        <row r="397">
          <cell r="D397">
            <v>184.84199999999998</v>
          </cell>
          <cell r="E397">
            <v>147750</v>
          </cell>
          <cell r="F397">
            <v>9.9400000000000013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25911</v>
          </cell>
          <cell r="Q397">
            <v>256.28653887500002</v>
          </cell>
          <cell r="R397">
            <v>25911</v>
          </cell>
          <cell r="S397">
            <v>256.28653887500002</v>
          </cell>
          <cell r="T397">
            <v>0</v>
          </cell>
          <cell r="U397">
            <v>0</v>
          </cell>
          <cell r="Y397">
            <v>25911</v>
          </cell>
          <cell r="Z397">
            <v>234.74</v>
          </cell>
          <cell r="AA397">
            <v>25911</v>
          </cell>
          <cell r="AB397">
            <v>234.74</v>
          </cell>
        </row>
        <row r="398">
          <cell r="D398">
            <v>8606.6694000000007</v>
          </cell>
          <cell r="F398">
            <v>5863.880799999999</v>
          </cell>
          <cell r="I398">
            <v>0</v>
          </cell>
          <cell r="J398">
            <v>0</v>
          </cell>
          <cell r="K398">
            <v>263</v>
          </cell>
          <cell r="L398">
            <v>2194.9299999999998</v>
          </cell>
          <cell r="P398">
            <v>333953</v>
          </cell>
          <cell r="Q398">
            <v>9299.9595138749992</v>
          </cell>
          <cell r="R398">
            <v>333953</v>
          </cell>
          <cell r="S398">
            <v>11494.889513874999</v>
          </cell>
          <cell r="T398">
            <v>263</v>
          </cell>
          <cell r="U398">
            <v>2194.9299999999998</v>
          </cell>
          <cell r="Y398">
            <v>330680</v>
          </cell>
          <cell r="Z398">
            <v>7680.5150000000012</v>
          </cell>
          <cell r="AA398">
            <v>330680</v>
          </cell>
          <cell r="AB398">
            <v>9875.4450000000015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C407">
            <v>0</v>
          </cell>
          <cell r="D407">
            <v>0</v>
          </cell>
          <cell r="P407">
            <v>4</v>
          </cell>
          <cell r="Q407">
            <v>1080</v>
          </cell>
          <cell r="R407">
            <v>4</v>
          </cell>
          <cell r="S407">
            <v>1080</v>
          </cell>
          <cell r="Y407">
            <v>1</v>
          </cell>
          <cell r="Z407">
            <v>270</v>
          </cell>
          <cell r="AA407">
            <v>1</v>
          </cell>
          <cell r="AB407">
            <v>270</v>
          </cell>
        </row>
        <row r="408">
          <cell r="C408">
            <v>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25</v>
          </cell>
          <cell r="Q412">
            <v>75</v>
          </cell>
          <cell r="R412">
            <v>25</v>
          </cell>
          <cell r="S412">
            <v>75</v>
          </cell>
          <cell r="Y412">
            <v>3</v>
          </cell>
          <cell r="Z412">
            <v>9</v>
          </cell>
          <cell r="AA412">
            <v>3</v>
          </cell>
          <cell r="AB412">
            <v>9</v>
          </cell>
        </row>
        <row r="413">
          <cell r="C413">
            <v>0</v>
          </cell>
          <cell r="D413">
            <v>0</v>
          </cell>
          <cell r="P413">
            <v>25</v>
          </cell>
          <cell r="Q413">
            <v>87.5</v>
          </cell>
          <cell r="R413">
            <v>25</v>
          </cell>
          <cell r="S413">
            <v>87.5</v>
          </cell>
          <cell r="Y413">
            <v>3</v>
          </cell>
          <cell r="Z413">
            <v>10.5</v>
          </cell>
          <cell r="AA413">
            <v>3</v>
          </cell>
          <cell r="AB413">
            <v>10.5</v>
          </cell>
        </row>
        <row r="414">
          <cell r="C414">
            <v>0</v>
          </cell>
          <cell r="D414">
            <v>0</v>
          </cell>
          <cell r="P414">
            <v>4</v>
          </cell>
          <cell r="Q414">
            <v>3</v>
          </cell>
          <cell r="R414">
            <v>4</v>
          </cell>
          <cell r="S414">
            <v>3</v>
          </cell>
          <cell r="Y414">
            <v>3</v>
          </cell>
          <cell r="Z414">
            <v>2.25</v>
          </cell>
          <cell r="AA414">
            <v>3</v>
          </cell>
          <cell r="AB414">
            <v>2.25</v>
          </cell>
        </row>
        <row r="415">
          <cell r="C415">
            <v>4</v>
          </cell>
          <cell r="D415">
            <v>3.6</v>
          </cell>
          <cell r="E415">
            <v>4</v>
          </cell>
          <cell r="F415">
            <v>3.6</v>
          </cell>
          <cell r="P415">
            <v>1</v>
          </cell>
          <cell r="Q415">
            <v>0.9</v>
          </cell>
          <cell r="R415">
            <v>1</v>
          </cell>
          <cell r="S415">
            <v>0.9</v>
          </cell>
          <cell r="Y415">
            <v>1</v>
          </cell>
          <cell r="Z415">
            <v>0.9</v>
          </cell>
          <cell r="AA415">
            <v>1</v>
          </cell>
          <cell r="AB415">
            <v>0.9</v>
          </cell>
        </row>
        <row r="416">
          <cell r="C416">
            <v>4</v>
          </cell>
          <cell r="D416">
            <v>3.6</v>
          </cell>
          <cell r="E416">
            <v>4</v>
          </cell>
          <cell r="F416">
            <v>3.6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1246.4000000000001</v>
          </cell>
          <cell r="S416">
            <v>1246.4000000000001</v>
          </cell>
          <cell r="T416">
            <v>0</v>
          </cell>
          <cell r="U416">
            <v>0</v>
          </cell>
          <cell r="Z416">
            <v>292.64999999999998</v>
          </cell>
          <cell r="AB416">
            <v>292.64999999999998</v>
          </cell>
        </row>
        <row r="418">
          <cell r="C418">
            <v>2520</v>
          </cell>
          <cell r="D418">
            <v>453.59999999999997</v>
          </cell>
          <cell r="E418">
            <v>2520</v>
          </cell>
          <cell r="F418">
            <v>453.59999999999997</v>
          </cell>
          <cell r="P418">
            <v>3000</v>
          </cell>
          <cell r="Q418">
            <v>540</v>
          </cell>
          <cell r="R418">
            <v>3000</v>
          </cell>
          <cell r="S418">
            <v>540</v>
          </cell>
          <cell r="Y418">
            <v>2910</v>
          </cell>
          <cell r="Z418">
            <v>523.79999999999995</v>
          </cell>
          <cell r="AA418">
            <v>2910</v>
          </cell>
          <cell r="AB418">
            <v>523.79999999999995</v>
          </cell>
        </row>
        <row r="419">
          <cell r="C419">
            <v>2520</v>
          </cell>
          <cell r="D419">
            <v>30.240000000000002</v>
          </cell>
          <cell r="E419">
            <v>2520</v>
          </cell>
          <cell r="F419">
            <v>30.240000000000002</v>
          </cell>
          <cell r="P419">
            <v>3000</v>
          </cell>
          <cell r="Q419">
            <v>36</v>
          </cell>
          <cell r="R419">
            <v>3000</v>
          </cell>
          <cell r="S419">
            <v>36</v>
          </cell>
          <cell r="Y419">
            <v>2910</v>
          </cell>
          <cell r="Z419">
            <v>34.92</v>
          </cell>
          <cell r="AA419">
            <v>2910</v>
          </cell>
          <cell r="AB419">
            <v>34.92</v>
          </cell>
        </row>
        <row r="420">
          <cell r="C420">
            <v>2520</v>
          </cell>
          <cell r="D420">
            <v>25.2</v>
          </cell>
          <cell r="E420">
            <v>2520</v>
          </cell>
          <cell r="F420">
            <v>25.2</v>
          </cell>
          <cell r="P420">
            <v>3000</v>
          </cell>
          <cell r="Q420">
            <v>30</v>
          </cell>
          <cell r="R420">
            <v>3000</v>
          </cell>
          <cell r="S420">
            <v>30</v>
          </cell>
          <cell r="Y420">
            <v>2910</v>
          </cell>
          <cell r="Z420">
            <v>29.1</v>
          </cell>
          <cell r="AA420">
            <v>2910</v>
          </cell>
          <cell r="AB420">
            <v>29.1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21</v>
          </cell>
          <cell r="D422">
            <v>63</v>
          </cell>
          <cell r="E422">
            <v>21</v>
          </cell>
          <cell r="F422">
            <v>63</v>
          </cell>
          <cell r="P422">
            <v>25</v>
          </cell>
          <cell r="Q422">
            <v>75</v>
          </cell>
          <cell r="R422">
            <v>25</v>
          </cell>
          <cell r="S422">
            <v>75</v>
          </cell>
          <cell r="Y422">
            <v>24</v>
          </cell>
          <cell r="Z422">
            <v>72</v>
          </cell>
          <cell r="AA422">
            <v>24</v>
          </cell>
          <cell r="AB422">
            <v>72</v>
          </cell>
        </row>
        <row r="423">
          <cell r="C423">
            <v>21</v>
          </cell>
          <cell r="D423">
            <v>63</v>
          </cell>
          <cell r="E423">
            <v>21</v>
          </cell>
          <cell r="F423">
            <v>63</v>
          </cell>
          <cell r="P423">
            <v>25</v>
          </cell>
          <cell r="Q423">
            <v>75</v>
          </cell>
          <cell r="R423">
            <v>25</v>
          </cell>
          <cell r="S423">
            <v>75</v>
          </cell>
          <cell r="Y423">
            <v>24</v>
          </cell>
          <cell r="Z423">
            <v>72</v>
          </cell>
          <cell r="AA423">
            <v>24</v>
          </cell>
          <cell r="AB423">
            <v>72</v>
          </cell>
        </row>
        <row r="424">
          <cell r="C424">
            <v>21</v>
          </cell>
          <cell r="D424">
            <v>201.60000000000002</v>
          </cell>
          <cell r="E424">
            <v>21</v>
          </cell>
          <cell r="F424">
            <v>201.60000000000002</v>
          </cell>
          <cell r="P424">
            <v>25</v>
          </cell>
          <cell r="Q424">
            <v>240</v>
          </cell>
          <cell r="R424">
            <v>25</v>
          </cell>
          <cell r="S424">
            <v>240</v>
          </cell>
          <cell r="Y424">
            <v>24</v>
          </cell>
          <cell r="Z424">
            <v>230.39999999999998</v>
          </cell>
          <cell r="AA424">
            <v>24</v>
          </cell>
          <cell r="AB424">
            <v>230.39999999999998</v>
          </cell>
        </row>
        <row r="425">
          <cell r="C425">
            <v>2</v>
          </cell>
          <cell r="D425">
            <v>2.88</v>
          </cell>
          <cell r="E425">
            <v>2</v>
          </cell>
          <cell r="F425">
            <v>2.88</v>
          </cell>
          <cell r="P425">
            <v>2</v>
          </cell>
          <cell r="Q425">
            <v>2.88</v>
          </cell>
          <cell r="R425">
            <v>2</v>
          </cell>
          <cell r="S425">
            <v>2.88</v>
          </cell>
          <cell r="Y425">
            <v>2</v>
          </cell>
          <cell r="Z425">
            <v>2.88</v>
          </cell>
          <cell r="AA425">
            <v>2</v>
          </cell>
          <cell r="AB425">
            <v>2.88</v>
          </cell>
        </row>
        <row r="426">
          <cell r="C426">
            <v>21</v>
          </cell>
          <cell r="D426">
            <v>37.800000000000004</v>
          </cell>
          <cell r="E426">
            <v>21</v>
          </cell>
          <cell r="F426">
            <v>37.800000000000004</v>
          </cell>
          <cell r="P426">
            <v>25</v>
          </cell>
          <cell r="Q426">
            <v>45</v>
          </cell>
          <cell r="R426">
            <v>25</v>
          </cell>
          <cell r="S426">
            <v>45</v>
          </cell>
          <cell r="Y426">
            <v>24</v>
          </cell>
          <cell r="Z426">
            <v>43.2</v>
          </cell>
          <cell r="AA426">
            <v>24</v>
          </cell>
          <cell r="AB426">
            <v>43.2</v>
          </cell>
        </row>
        <row r="427">
          <cell r="C427">
            <v>21</v>
          </cell>
          <cell r="D427">
            <v>25.2</v>
          </cell>
          <cell r="E427">
            <v>21</v>
          </cell>
          <cell r="F427">
            <v>25.2</v>
          </cell>
          <cell r="P427">
            <v>25</v>
          </cell>
          <cell r="Q427">
            <v>30</v>
          </cell>
          <cell r="R427">
            <v>25</v>
          </cell>
          <cell r="S427">
            <v>30</v>
          </cell>
          <cell r="Y427">
            <v>24</v>
          </cell>
          <cell r="Z427">
            <v>28.799999999999997</v>
          </cell>
          <cell r="AA427">
            <v>24</v>
          </cell>
          <cell r="AB427">
            <v>28.799999999999997</v>
          </cell>
        </row>
        <row r="428">
          <cell r="C428">
            <v>21</v>
          </cell>
          <cell r="D428">
            <v>25.2</v>
          </cell>
          <cell r="E428">
            <v>21</v>
          </cell>
          <cell r="F428">
            <v>25.2</v>
          </cell>
          <cell r="P428">
            <v>25</v>
          </cell>
          <cell r="Q428">
            <v>30</v>
          </cell>
          <cell r="R428">
            <v>25</v>
          </cell>
          <cell r="S428">
            <v>30</v>
          </cell>
          <cell r="Y428">
            <v>24</v>
          </cell>
          <cell r="Z428">
            <v>28.799999999999997</v>
          </cell>
          <cell r="AA428">
            <v>24</v>
          </cell>
          <cell r="AB428">
            <v>28.799999999999997</v>
          </cell>
        </row>
        <row r="429">
          <cell r="C429">
            <v>21</v>
          </cell>
          <cell r="D429">
            <v>37.800000000000004</v>
          </cell>
          <cell r="E429">
            <v>21</v>
          </cell>
          <cell r="F429">
            <v>37.800000000000004</v>
          </cell>
          <cell r="P429">
            <v>25</v>
          </cell>
          <cell r="Q429">
            <v>45</v>
          </cell>
          <cell r="R429">
            <v>25</v>
          </cell>
          <cell r="S429">
            <v>45</v>
          </cell>
          <cell r="Y429">
            <v>24</v>
          </cell>
          <cell r="Z429">
            <v>43.2</v>
          </cell>
          <cell r="AA429">
            <v>24</v>
          </cell>
          <cell r="AB429">
            <v>43.2</v>
          </cell>
        </row>
        <row r="430">
          <cell r="C430">
            <v>2520</v>
          </cell>
          <cell r="D430">
            <v>25.2</v>
          </cell>
          <cell r="E430">
            <v>2520</v>
          </cell>
          <cell r="F430">
            <v>25.2</v>
          </cell>
          <cell r="P430">
            <v>3000</v>
          </cell>
          <cell r="Q430">
            <v>30</v>
          </cell>
          <cell r="R430">
            <v>3000</v>
          </cell>
          <cell r="S430">
            <v>30</v>
          </cell>
          <cell r="Y430">
            <v>2910</v>
          </cell>
          <cell r="Z430">
            <v>29.1</v>
          </cell>
          <cell r="AA430">
            <v>2910</v>
          </cell>
          <cell r="AB430">
            <v>29.1</v>
          </cell>
        </row>
        <row r="431">
          <cell r="C431">
            <v>2520</v>
          </cell>
          <cell r="D431">
            <v>25.2</v>
          </cell>
          <cell r="E431">
            <v>2520</v>
          </cell>
          <cell r="F431">
            <v>25.2</v>
          </cell>
          <cell r="P431">
            <v>3000</v>
          </cell>
          <cell r="Q431">
            <v>30</v>
          </cell>
          <cell r="R431">
            <v>3000</v>
          </cell>
          <cell r="S431">
            <v>30</v>
          </cell>
          <cell r="Y431">
            <v>2910</v>
          </cell>
          <cell r="Z431">
            <v>29.1</v>
          </cell>
          <cell r="AA431">
            <v>2910</v>
          </cell>
          <cell r="AB431">
            <v>29.1</v>
          </cell>
        </row>
        <row r="432">
          <cell r="C432">
            <v>2520</v>
          </cell>
          <cell r="D432">
            <v>31.5</v>
          </cell>
          <cell r="E432">
            <v>2520</v>
          </cell>
          <cell r="F432">
            <v>31.5</v>
          </cell>
          <cell r="P432">
            <v>3000</v>
          </cell>
          <cell r="Q432">
            <v>37.5</v>
          </cell>
          <cell r="R432">
            <v>3000</v>
          </cell>
          <cell r="S432">
            <v>37.5</v>
          </cell>
          <cell r="Y432">
            <v>2910</v>
          </cell>
          <cell r="Z432">
            <v>36.375</v>
          </cell>
          <cell r="AA432">
            <v>2910</v>
          </cell>
          <cell r="AB432">
            <v>36.375</v>
          </cell>
        </row>
        <row r="433">
          <cell r="C433">
            <v>2520</v>
          </cell>
          <cell r="D433">
            <v>18.899999999999999</v>
          </cell>
          <cell r="E433">
            <v>2520</v>
          </cell>
          <cell r="F433">
            <v>18.899999999999999</v>
          </cell>
          <cell r="P433">
            <v>3000</v>
          </cell>
          <cell r="Q433">
            <v>22.5</v>
          </cell>
          <cell r="R433">
            <v>3000</v>
          </cell>
          <cell r="S433">
            <v>22.5</v>
          </cell>
          <cell r="Y433">
            <v>2910</v>
          </cell>
          <cell r="Z433">
            <v>21.824999999999999</v>
          </cell>
          <cell r="AA433">
            <v>2910</v>
          </cell>
          <cell r="AB433">
            <v>21.824999999999999</v>
          </cell>
        </row>
        <row r="434">
          <cell r="C434">
            <v>2520</v>
          </cell>
          <cell r="D434">
            <v>18.899999999999999</v>
          </cell>
          <cell r="E434">
            <v>2520</v>
          </cell>
          <cell r="F434">
            <v>18.899999999999999</v>
          </cell>
          <cell r="P434">
            <v>3000</v>
          </cell>
          <cell r="Q434">
            <v>22.5</v>
          </cell>
          <cell r="R434">
            <v>3000</v>
          </cell>
          <cell r="S434">
            <v>22.5</v>
          </cell>
          <cell r="Y434">
            <v>2910</v>
          </cell>
          <cell r="Z434">
            <v>21.824999999999999</v>
          </cell>
          <cell r="AA434">
            <v>2910</v>
          </cell>
          <cell r="AB434">
            <v>21.824999999999999</v>
          </cell>
        </row>
        <row r="435">
          <cell r="C435">
            <v>2520</v>
          </cell>
          <cell r="D435">
            <v>5.04</v>
          </cell>
          <cell r="E435">
            <v>2520</v>
          </cell>
          <cell r="F435">
            <v>5.04</v>
          </cell>
          <cell r="P435">
            <v>3000</v>
          </cell>
          <cell r="Q435">
            <v>6</v>
          </cell>
          <cell r="R435">
            <v>3000</v>
          </cell>
          <cell r="S435">
            <v>6</v>
          </cell>
          <cell r="Y435">
            <v>2910</v>
          </cell>
          <cell r="Z435">
            <v>5.82</v>
          </cell>
          <cell r="AA435">
            <v>2910</v>
          </cell>
          <cell r="AB435">
            <v>5.82</v>
          </cell>
        </row>
        <row r="436">
          <cell r="C436">
            <v>2520</v>
          </cell>
          <cell r="D436">
            <v>5.04</v>
          </cell>
          <cell r="E436">
            <v>2520</v>
          </cell>
          <cell r="F436">
            <v>5.04</v>
          </cell>
          <cell r="P436">
            <v>3000</v>
          </cell>
          <cell r="Q436">
            <v>6</v>
          </cell>
          <cell r="R436">
            <v>3000</v>
          </cell>
          <cell r="S436">
            <v>6</v>
          </cell>
          <cell r="Y436">
            <v>2910</v>
          </cell>
          <cell r="Z436">
            <v>5.82</v>
          </cell>
          <cell r="AA436">
            <v>2910</v>
          </cell>
          <cell r="AB436">
            <v>5.82</v>
          </cell>
        </row>
        <row r="437">
          <cell r="E437">
            <v>0</v>
          </cell>
          <cell r="F437">
            <v>0</v>
          </cell>
          <cell r="P437">
            <v>4</v>
          </cell>
          <cell r="Q437">
            <v>6.96</v>
          </cell>
          <cell r="R437">
            <v>4</v>
          </cell>
          <cell r="S437">
            <v>6.96</v>
          </cell>
          <cell r="Y437">
            <v>3</v>
          </cell>
          <cell r="Z437">
            <v>5.22</v>
          </cell>
          <cell r="AA437">
            <v>3</v>
          </cell>
          <cell r="AB437">
            <v>5.22</v>
          </cell>
        </row>
        <row r="438">
          <cell r="C438">
            <v>2520</v>
          </cell>
          <cell r="D438">
            <v>12.6</v>
          </cell>
          <cell r="E438">
            <v>2520</v>
          </cell>
          <cell r="F438">
            <v>12.6</v>
          </cell>
          <cell r="P438">
            <v>3000</v>
          </cell>
          <cell r="Q438">
            <v>15</v>
          </cell>
          <cell r="R438">
            <v>3000</v>
          </cell>
          <cell r="S438">
            <v>15</v>
          </cell>
          <cell r="Y438">
            <v>2910</v>
          </cell>
          <cell r="Z438">
            <v>14.55</v>
          </cell>
          <cell r="AA438">
            <v>2910</v>
          </cell>
          <cell r="AB438">
            <v>14.55</v>
          </cell>
        </row>
        <row r="439">
          <cell r="C439">
            <v>2520</v>
          </cell>
          <cell r="D439">
            <v>5.04</v>
          </cell>
          <cell r="E439">
            <v>2520</v>
          </cell>
          <cell r="F439">
            <v>5.04</v>
          </cell>
          <cell r="P439">
            <v>3000</v>
          </cell>
          <cell r="Q439">
            <v>6</v>
          </cell>
          <cell r="R439">
            <v>3000</v>
          </cell>
          <cell r="S439">
            <v>6</v>
          </cell>
          <cell r="Y439">
            <v>2910</v>
          </cell>
          <cell r="Z439">
            <v>5.82</v>
          </cell>
          <cell r="AA439">
            <v>2910</v>
          </cell>
          <cell r="AB439">
            <v>5.82</v>
          </cell>
        </row>
        <row r="440">
          <cell r="D440">
            <v>1112.94</v>
          </cell>
          <cell r="F440">
            <v>1112.94</v>
          </cell>
          <cell r="J440">
            <v>0</v>
          </cell>
          <cell r="L440">
            <v>0</v>
          </cell>
          <cell r="Q440">
            <v>1331.3400000000001</v>
          </cell>
          <cell r="S440">
            <v>1331.3400000000001</v>
          </cell>
          <cell r="U440">
            <v>0</v>
          </cell>
          <cell r="Y440">
            <v>2910</v>
          </cell>
          <cell r="Z440">
            <v>1284.5549999999996</v>
          </cell>
          <cell r="AB440">
            <v>1284.5549999999996</v>
          </cell>
        </row>
        <row r="441">
          <cell r="D441">
            <v>1116.54</v>
          </cell>
          <cell r="F441">
            <v>1116.54</v>
          </cell>
          <cell r="J441">
            <v>0</v>
          </cell>
          <cell r="L441">
            <v>0</v>
          </cell>
          <cell r="Q441">
            <v>2577.7400000000002</v>
          </cell>
          <cell r="S441">
            <v>2577.7400000000002</v>
          </cell>
          <cell r="U441">
            <v>0</v>
          </cell>
          <cell r="Y441">
            <v>2910</v>
          </cell>
          <cell r="Z441">
            <v>1577.2049999999995</v>
          </cell>
          <cell r="AB441">
            <v>1577.2049999999995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1116.54</v>
          </cell>
          <cell r="E514">
            <v>0</v>
          </cell>
          <cell r="F514">
            <v>1116.54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2577.7400000000002</v>
          </cell>
          <cell r="R514">
            <v>25</v>
          </cell>
          <cell r="S514">
            <v>2577.7400000000002</v>
          </cell>
          <cell r="T514">
            <v>0</v>
          </cell>
          <cell r="U514">
            <v>0</v>
          </cell>
          <cell r="Y514">
            <v>2910</v>
          </cell>
          <cell r="Z514">
            <v>1577.2049999999995</v>
          </cell>
          <cell r="AA514">
            <v>24</v>
          </cell>
          <cell r="AB514">
            <v>1577.2049999999995</v>
          </cell>
        </row>
        <row r="515">
          <cell r="C515">
            <v>0</v>
          </cell>
          <cell r="D515">
            <v>1116.54</v>
          </cell>
          <cell r="E515">
            <v>0</v>
          </cell>
          <cell r="F515">
            <v>1116.54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2577.7400000000002</v>
          </cell>
          <cell r="R515">
            <v>25</v>
          </cell>
          <cell r="S515">
            <v>2577.7400000000002</v>
          </cell>
          <cell r="T515">
            <v>0</v>
          </cell>
          <cell r="U515">
            <v>0</v>
          </cell>
          <cell r="Y515">
            <v>2910</v>
          </cell>
          <cell r="Z515">
            <v>1577.2049999999995</v>
          </cell>
          <cell r="AA515">
            <v>24</v>
          </cell>
          <cell r="AB515">
            <v>1577.2049999999995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25</v>
          </cell>
          <cell r="T516">
            <v>0</v>
          </cell>
          <cell r="U516">
            <v>2194.9299999999998</v>
          </cell>
          <cell r="Y516">
            <v>2910</v>
          </cell>
          <cell r="AA516">
            <v>24</v>
          </cell>
        </row>
      </sheetData>
      <sheetData sheetId="28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220</v>
          </cell>
          <cell r="Q145">
            <v>6.6</v>
          </cell>
          <cell r="R145">
            <v>220</v>
          </cell>
          <cell r="S145">
            <v>6.6</v>
          </cell>
          <cell r="Y145">
            <v>220</v>
          </cell>
          <cell r="Z145">
            <v>6.6</v>
          </cell>
          <cell r="AA145">
            <v>220</v>
          </cell>
          <cell r="AB145">
            <v>6.6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220</v>
          </cell>
          <cell r="Q147">
            <v>6.6</v>
          </cell>
          <cell r="R147">
            <v>220</v>
          </cell>
          <cell r="S147">
            <v>6.6</v>
          </cell>
          <cell r="T147">
            <v>0</v>
          </cell>
          <cell r="U147">
            <v>0</v>
          </cell>
          <cell r="Y147">
            <v>220</v>
          </cell>
          <cell r="Z147">
            <v>6.6</v>
          </cell>
          <cell r="AA147">
            <v>220</v>
          </cell>
          <cell r="AB147">
            <v>6.6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1634</v>
          </cell>
          <cell r="D164">
            <v>98.039999999999992</v>
          </cell>
          <cell r="E164">
            <v>908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3637</v>
          </cell>
          <cell r="Q166">
            <v>109.11</v>
          </cell>
          <cell r="R166">
            <v>3637</v>
          </cell>
          <cell r="S166">
            <v>109.11</v>
          </cell>
          <cell r="Y166">
            <v>1212</v>
          </cell>
          <cell r="Z166">
            <v>36.36</v>
          </cell>
          <cell r="AA166">
            <v>1212</v>
          </cell>
          <cell r="AB166">
            <v>36.36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1634</v>
          </cell>
          <cell r="D168">
            <v>98.039999999999992</v>
          </cell>
          <cell r="E168">
            <v>908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3637</v>
          </cell>
          <cell r="Q168">
            <v>109.11</v>
          </cell>
          <cell r="R168">
            <v>3637</v>
          </cell>
          <cell r="S168">
            <v>109.11</v>
          </cell>
          <cell r="T168">
            <v>0</v>
          </cell>
          <cell r="U168">
            <v>0</v>
          </cell>
          <cell r="Y168">
            <v>1212</v>
          </cell>
          <cell r="Z168">
            <v>36.36</v>
          </cell>
          <cell r="AA168">
            <v>1212</v>
          </cell>
          <cell r="AB168">
            <v>36.36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699</v>
          </cell>
          <cell r="Q172">
            <v>20.97</v>
          </cell>
          <cell r="R172">
            <v>699</v>
          </cell>
          <cell r="S172">
            <v>20.97</v>
          </cell>
          <cell r="Y172">
            <v>699</v>
          </cell>
          <cell r="Z172">
            <v>20.97</v>
          </cell>
          <cell r="AA172">
            <v>699</v>
          </cell>
          <cell r="AB172">
            <v>20.97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699</v>
          </cell>
          <cell r="Q174">
            <v>20.97</v>
          </cell>
          <cell r="R174">
            <v>699</v>
          </cell>
          <cell r="S174">
            <v>20.97</v>
          </cell>
          <cell r="T174">
            <v>0</v>
          </cell>
          <cell r="U174">
            <v>0</v>
          </cell>
          <cell r="Y174">
            <v>699</v>
          </cell>
          <cell r="Z174">
            <v>20.97</v>
          </cell>
          <cell r="AA174">
            <v>699</v>
          </cell>
          <cell r="AB174">
            <v>20.97</v>
          </cell>
        </row>
        <row r="175">
          <cell r="C175">
            <v>0</v>
          </cell>
          <cell r="D175">
            <v>0</v>
          </cell>
        </row>
        <row r="176">
          <cell r="C176">
            <v>629</v>
          </cell>
          <cell r="D176">
            <v>37.74</v>
          </cell>
          <cell r="E176">
            <v>392</v>
          </cell>
          <cell r="P176">
            <v>979</v>
          </cell>
          <cell r="Q176">
            <v>58.739999999999995</v>
          </cell>
          <cell r="R176">
            <v>979</v>
          </cell>
          <cell r="S176">
            <v>58.739999999999995</v>
          </cell>
          <cell r="Y176">
            <v>979</v>
          </cell>
          <cell r="Z176">
            <v>58.739999999999995</v>
          </cell>
          <cell r="AA176">
            <v>979</v>
          </cell>
          <cell r="AB176">
            <v>58.739999999999995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629</v>
          </cell>
          <cell r="D180">
            <v>37.74</v>
          </cell>
          <cell r="E180">
            <v>392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979</v>
          </cell>
          <cell r="Q180">
            <v>58.739999999999995</v>
          </cell>
          <cell r="R180">
            <v>979</v>
          </cell>
          <cell r="S180">
            <v>58.739999999999995</v>
          </cell>
          <cell r="T180">
            <v>0</v>
          </cell>
          <cell r="U180">
            <v>0</v>
          </cell>
          <cell r="Y180">
            <v>979</v>
          </cell>
          <cell r="Z180">
            <v>58.739999999999995</v>
          </cell>
          <cell r="AA180">
            <v>979</v>
          </cell>
          <cell r="AB180">
            <v>58.739999999999995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P184">
            <v>500</v>
          </cell>
          <cell r="Q184">
            <v>50</v>
          </cell>
          <cell r="R184">
            <v>500</v>
          </cell>
          <cell r="S184">
            <v>50</v>
          </cell>
          <cell r="Y184">
            <v>500</v>
          </cell>
          <cell r="Z184">
            <v>50</v>
          </cell>
          <cell r="AA184">
            <v>500</v>
          </cell>
          <cell r="AB184">
            <v>50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500</v>
          </cell>
          <cell r="Q186">
            <v>50</v>
          </cell>
          <cell r="R186">
            <v>500</v>
          </cell>
          <cell r="S186">
            <v>50</v>
          </cell>
          <cell r="T186">
            <v>0</v>
          </cell>
          <cell r="U186">
            <v>0</v>
          </cell>
          <cell r="Y186">
            <v>500</v>
          </cell>
          <cell r="Z186">
            <v>50</v>
          </cell>
          <cell r="AA186">
            <v>500</v>
          </cell>
          <cell r="AB186">
            <v>50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P190">
            <v>300</v>
          </cell>
          <cell r="Q190">
            <v>9</v>
          </cell>
          <cell r="R190">
            <v>300</v>
          </cell>
          <cell r="S190">
            <v>9</v>
          </cell>
          <cell r="Y190">
            <v>300</v>
          </cell>
          <cell r="Z190">
            <v>9</v>
          </cell>
          <cell r="AA190">
            <v>300</v>
          </cell>
          <cell r="AB190">
            <v>9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300</v>
          </cell>
          <cell r="Q192">
            <v>9</v>
          </cell>
          <cell r="R192">
            <v>300</v>
          </cell>
          <cell r="S192">
            <v>9</v>
          </cell>
          <cell r="T192">
            <v>0</v>
          </cell>
          <cell r="U192">
            <v>0</v>
          </cell>
          <cell r="Y192">
            <v>300</v>
          </cell>
          <cell r="Z192">
            <v>9</v>
          </cell>
          <cell r="AA192">
            <v>300</v>
          </cell>
          <cell r="AB192">
            <v>9</v>
          </cell>
        </row>
        <row r="193">
          <cell r="C193">
            <v>2263</v>
          </cell>
          <cell r="D193">
            <v>135.78</v>
          </cell>
          <cell r="E193">
            <v>1300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6115</v>
          </cell>
          <cell r="Q193">
            <v>247.82</v>
          </cell>
          <cell r="R193">
            <v>6115</v>
          </cell>
          <cell r="S193">
            <v>247.82</v>
          </cell>
          <cell r="T193">
            <v>0</v>
          </cell>
          <cell r="U193">
            <v>0</v>
          </cell>
          <cell r="Y193">
            <v>3690</v>
          </cell>
          <cell r="Z193">
            <v>175.07</v>
          </cell>
          <cell r="AA193">
            <v>3690</v>
          </cell>
          <cell r="AB193">
            <v>175.07</v>
          </cell>
        </row>
        <row r="197">
          <cell r="P197">
            <v>16108</v>
          </cell>
          <cell r="Q197">
            <v>24.161999999999999</v>
          </cell>
          <cell r="R197">
            <v>16108</v>
          </cell>
          <cell r="S197">
            <v>24.161999999999999</v>
          </cell>
          <cell r="Y197">
            <v>16108</v>
          </cell>
          <cell r="Z197">
            <v>24.161999999999999</v>
          </cell>
          <cell r="AA197">
            <v>16108</v>
          </cell>
          <cell r="AB197">
            <v>24.161999999999999</v>
          </cell>
        </row>
        <row r="198">
          <cell r="P198">
            <v>9</v>
          </cell>
          <cell r="Q198">
            <v>1.35E-2</v>
          </cell>
          <cell r="R198">
            <v>9</v>
          </cell>
          <cell r="S198">
            <v>1.35E-2</v>
          </cell>
          <cell r="Y198">
            <v>9</v>
          </cell>
          <cell r="Z198">
            <v>1.35E-2</v>
          </cell>
          <cell r="AA198">
            <v>9</v>
          </cell>
          <cell r="AB198">
            <v>1.35E-2</v>
          </cell>
        </row>
        <row r="199">
          <cell r="C199">
            <v>4</v>
          </cell>
          <cell r="D199">
            <v>6.0000000000000001E-3</v>
          </cell>
          <cell r="P199">
            <v>7</v>
          </cell>
          <cell r="Q199">
            <v>1.0500000000000001E-2</v>
          </cell>
          <cell r="R199">
            <v>7</v>
          </cell>
          <cell r="S199">
            <v>1.0500000000000001E-2</v>
          </cell>
          <cell r="Y199">
            <v>7</v>
          </cell>
          <cell r="Z199">
            <v>1.0500000000000001E-2</v>
          </cell>
          <cell r="AA199">
            <v>7</v>
          </cell>
          <cell r="AB199">
            <v>1.0500000000000001E-2</v>
          </cell>
        </row>
        <row r="200">
          <cell r="P200">
            <v>23259</v>
          </cell>
          <cell r="Q200">
            <v>34.888500000000001</v>
          </cell>
          <cell r="R200">
            <v>23259</v>
          </cell>
          <cell r="S200">
            <v>34.888500000000001</v>
          </cell>
          <cell r="Y200">
            <v>23259</v>
          </cell>
          <cell r="Z200">
            <v>34.888500000000001</v>
          </cell>
          <cell r="AA200">
            <v>23259</v>
          </cell>
          <cell r="AB200">
            <v>34.888500000000001</v>
          </cell>
        </row>
        <row r="201">
          <cell r="C201">
            <v>12</v>
          </cell>
          <cell r="D201">
            <v>1.8000000000000002E-2</v>
          </cell>
          <cell r="P201">
            <v>35</v>
          </cell>
          <cell r="Q201">
            <v>5.2499999999999998E-2</v>
          </cell>
          <cell r="R201">
            <v>35</v>
          </cell>
          <cell r="S201">
            <v>5.2499999999999998E-2</v>
          </cell>
          <cell r="Y201">
            <v>35</v>
          </cell>
          <cell r="Z201">
            <v>5.2499999999999998E-2</v>
          </cell>
          <cell r="AA201">
            <v>35</v>
          </cell>
          <cell r="AB201">
            <v>5.2499999999999998E-2</v>
          </cell>
        </row>
        <row r="202">
          <cell r="C202">
            <v>22</v>
          </cell>
          <cell r="D202">
            <v>3.3000000000000002E-2</v>
          </cell>
          <cell r="P202">
            <v>43</v>
          </cell>
          <cell r="Q202">
            <v>6.4500000000000002E-2</v>
          </cell>
          <cell r="R202">
            <v>43</v>
          </cell>
          <cell r="S202">
            <v>6.4500000000000002E-2</v>
          </cell>
          <cell r="Y202">
            <v>43</v>
          </cell>
          <cell r="Z202">
            <v>6.4500000000000002E-2</v>
          </cell>
          <cell r="AA202">
            <v>43</v>
          </cell>
          <cell r="AB202">
            <v>6.4500000000000002E-2</v>
          </cell>
        </row>
        <row r="203">
          <cell r="P203">
            <v>22029</v>
          </cell>
          <cell r="Q203">
            <v>55.072499999999998</v>
          </cell>
          <cell r="R203">
            <v>22029</v>
          </cell>
          <cell r="S203">
            <v>55.072499999999998</v>
          </cell>
          <cell r="Y203">
            <v>22029</v>
          </cell>
          <cell r="Z203">
            <v>55.072499999999998</v>
          </cell>
          <cell r="AA203">
            <v>22029</v>
          </cell>
          <cell r="AB203">
            <v>55.072499999999998</v>
          </cell>
        </row>
        <row r="204">
          <cell r="C204">
            <v>56</v>
          </cell>
          <cell r="D204">
            <v>0.14000000000000001</v>
          </cell>
          <cell r="P204">
            <v>22</v>
          </cell>
          <cell r="Q204">
            <v>5.5E-2</v>
          </cell>
          <cell r="R204">
            <v>22</v>
          </cell>
          <cell r="S204">
            <v>5.5E-2</v>
          </cell>
          <cell r="Y204">
            <v>22</v>
          </cell>
          <cell r="Z204">
            <v>5.5E-2</v>
          </cell>
          <cell r="AA204">
            <v>22</v>
          </cell>
          <cell r="AB204">
            <v>5.5E-2</v>
          </cell>
        </row>
        <row r="205">
          <cell r="C205">
            <v>21</v>
          </cell>
          <cell r="D205">
            <v>5.2499999999999998E-2</v>
          </cell>
          <cell r="P205">
            <v>51</v>
          </cell>
          <cell r="Q205">
            <v>0.1275</v>
          </cell>
          <cell r="R205">
            <v>51</v>
          </cell>
          <cell r="S205">
            <v>0.1275</v>
          </cell>
          <cell r="Y205">
            <v>51</v>
          </cell>
          <cell r="Z205">
            <v>0.1275</v>
          </cell>
          <cell r="AA205">
            <v>51</v>
          </cell>
          <cell r="AB205">
            <v>0.1275</v>
          </cell>
        </row>
        <row r="206">
          <cell r="C206">
            <v>115</v>
          </cell>
          <cell r="D206">
            <v>0.2495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61563</v>
          </cell>
          <cell r="Q206">
            <v>114.44650000000001</v>
          </cell>
          <cell r="R206">
            <v>61563</v>
          </cell>
          <cell r="S206">
            <v>114.44650000000001</v>
          </cell>
          <cell r="T206">
            <v>0</v>
          </cell>
          <cell r="U206">
            <v>0</v>
          </cell>
          <cell r="Y206">
            <v>61563</v>
          </cell>
          <cell r="Z206">
            <v>114.44650000000001</v>
          </cell>
          <cell r="AA206">
            <v>61563</v>
          </cell>
          <cell r="AB206">
            <v>114.44650000000001</v>
          </cell>
        </row>
        <row r="208">
          <cell r="C208">
            <v>37028</v>
          </cell>
          <cell r="D208">
            <v>148.11199999999999</v>
          </cell>
          <cell r="E208">
            <v>37028</v>
          </cell>
          <cell r="F208">
            <v>148.11199999999999</v>
          </cell>
          <cell r="P208">
            <v>31482</v>
          </cell>
          <cell r="Q208">
            <v>125.928</v>
          </cell>
          <cell r="R208">
            <v>31482</v>
          </cell>
          <cell r="S208">
            <v>125.928</v>
          </cell>
          <cell r="Y208">
            <v>31482</v>
          </cell>
          <cell r="Z208">
            <v>125.928</v>
          </cell>
          <cell r="AA208">
            <v>31482</v>
          </cell>
          <cell r="AB208">
            <v>125.928</v>
          </cell>
        </row>
        <row r="209">
          <cell r="C209">
            <v>8644</v>
          </cell>
          <cell r="D209">
            <v>34.576000000000001</v>
          </cell>
          <cell r="E209">
            <v>8644</v>
          </cell>
          <cell r="F209">
            <v>34.576000000000001</v>
          </cell>
          <cell r="P209">
            <v>7517</v>
          </cell>
          <cell r="Q209">
            <v>30.068000000000001</v>
          </cell>
          <cell r="R209">
            <v>7517</v>
          </cell>
          <cell r="S209">
            <v>30.068000000000001</v>
          </cell>
          <cell r="Y209">
            <v>7517</v>
          </cell>
          <cell r="Z209">
            <v>30.068000000000001</v>
          </cell>
          <cell r="AA209">
            <v>7517</v>
          </cell>
          <cell r="AB209">
            <v>30.068000000000001</v>
          </cell>
        </row>
        <row r="210">
          <cell r="C210">
            <v>752</v>
          </cell>
          <cell r="D210">
            <v>3.008</v>
          </cell>
          <cell r="E210">
            <v>752</v>
          </cell>
          <cell r="F210">
            <v>3.008</v>
          </cell>
          <cell r="P210">
            <v>677</v>
          </cell>
          <cell r="Q210">
            <v>2.7080000000000002</v>
          </cell>
          <cell r="R210">
            <v>677</v>
          </cell>
          <cell r="S210">
            <v>2.7080000000000002</v>
          </cell>
          <cell r="Y210">
            <v>677</v>
          </cell>
          <cell r="Z210">
            <v>2.7080000000000002</v>
          </cell>
          <cell r="AA210">
            <v>677</v>
          </cell>
          <cell r="AB210">
            <v>2.7080000000000002</v>
          </cell>
        </row>
        <row r="211">
          <cell r="C211">
            <v>24047</v>
          </cell>
          <cell r="D211">
            <v>96.188000000000002</v>
          </cell>
          <cell r="E211">
            <v>24047</v>
          </cell>
          <cell r="F211">
            <v>96.188000000000002</v>
          </cell>
          <cell r="P211">
            <v>19165</v>
          </cell>
          <cell r="Q211">
            <v>76.66</v>
          </cell>
          <cell r="R211">
            <v>19165</v>
          </cell>
          <cell r="S211">
            <v>76.66</v>
          </cell>
          <cell r="Y211">
            <v>19165</v>
          </cell>
          <cell r="Z211">
            <v>76.66</v>
          </cell>
          <cell r="AA211">
            <v>19165</v>
          </cell>
          <cell r="AB211">
            <v>76.66</v>
          </cell>
        </row>
        <row r="212">
          <cell r="C212">
            <v>70471</v>
          </cell>
          <cell r="D212">
            <v>281.88400000000001</v>
          </cell>
          <cell r="E212">
            <v>70471</v>
          </cell>
          <cell r="F212">
            <v>281.88400000000001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58841</v>
          </cell>
          <cell r="Q212">
            <v>235.364</v>
          </cell>
          <cell r="R212">
            <v>58841</v>
          </cell>
          <cell r="S212">
            <v>235.364</v>
          </cell>
          <cell r="T212">
            <v>0</v>
          </cell>
          <cell r="U212">
            <v>0</v>
          </cell>
          <cell r="Y212">
            <v>58841</v>
          </cell>
          <cell r="Z212">
            <v>235.364</v>
          </cell>
          <cell r="AA212">
            <v>58841</v>
          </cell>
          <cell r="AB212">
            <v>235.364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93</v>
          </cell>
          <cell r="D241">
            <v>478.76400000000001</v>
          </cell>
          <cell r="E241">
            <v>93</v>
          </cell>
          <cell r="F241">
            <v>478.76400000000001</v>
          </cell>
          <cell r="P241">
            <v>93</v>
          </cell>
          <cell r="Q241">
            <v>508.89600000000002</v>
          </cell>
          <cell r="R241">
            <v>93</v>
          </cell>
          <cell r="S241">
            <v>508.89600000000002</v>
          </cell>
          <cell r="Y241">
            <v>93</v>
          </cell>
          <cell r="Z241">
            <v>508.89600000000002</v>
          </cell>
          <cell r="AA241">
            <v>93</v>
          </cell>
          <cell r="AB241">
            <v>508.89600000000002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65</v>
          </cell>
          <cell r="D246">
            <v>468.46800000000002</v>
          </cell>
          <cell r="E246">
            <v>65</v>
          </cell>
          <cell r="F246">
            <v>468.46800000000002</v>
          </cell>
          <cell r="P246">
            <v>65</v>
          </cell>
          <cell r="Q246">
            <v>498.42000000000007</v>
          </cell>
          <cell r="R246">
            <v>65</v>
          </cell>
          <cell r="S246">
            <v>498.42000000000007</v>
          </cell>
          <cell r="Y246">
            <v>65</v>
          </cell>
          <cell r="Z246">
            <v>498.42000000000007</v>
          </cell>
          <cell r="AA246">
            <v>65</v>
          </cell>
          <cell r="AB246">
            <v>498.42000000000007</v>
          </cell>
        </row>
        <row r="247">
          <cell r="C247">
            <v>54</v>
          </cell>
          <cell r="D247">
            <v>389.18880000000001</v>
          </cell>
          <cell r="E247">
            <v>54</v>
          </cell>
          <cell r="F247">
            <v>389.18880000000001</v>
          </cell>
          <cell r="P247">
            <v>54</v>
          </cell>
          <cell r="Q247">
            <v>414.072</v>
          </cell>
          <cell r="R247">
            <v>54</v>
          </cell>
          <cell r="S247">
            <v>414.072</v>
          </cell>
          <cell r="Y247">
            <v>54</v>
          </cell>
          <cell r="Z247">
            <v>414.072</v>
          </cell>
          <cell r="AA247">
            <v>54</v>
          </cell>
          <cell r="AB247">
            <v>414.072</v>
          </cell>
        </row>
        <row r="248">
          <cell r="C248">
            <v>34</v>
          </cell>
          <cell r="D248">
            <v>245.04480000000001</v>
          </cell>
          <cell r="E248">
            <v>34</v>
          </cell>
          <cell r="F248">
            <v>245.04480000000001</v>
          </cell>
          <cell r="P248">
            <v>34</v>
          </cell>
          <cell r="Q248">
            <v>260.71199999999999</v>
          </cell>
          <cell r="R248">
            <v>34</v>
          </cell>
          <cell r="S248">
            <v>260.71199999999999</v>
          </cell>
          <cell r="Y248">
            <v>34</v>
          </cell>
          <cell r="Z248">
            <v>260.71199999999999</v>
          </cell>
          <cell r="AA248">
            <v>34</v>
          </cell>
          <cell r="AB248">
            <v>260.71199999999999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31</v>
          </cell>
          <cell r="D255">
            <v>37.199999999999996</v>
          </cell>
          <cell r="E255">
            <v>31</v>
          </cell>
          <cell r="F255">
            <v>37.199999999999996</v>
          </cell>
          <cell r="P255">
            <v>31</v>
          </cell>
          <cell r="Q255">
            <v>37.199999999999996</v>
          </cell>
          <cell r="R255">
            <v>31</v>
          </cell>
          <cell r="S255">
            <v>37.199999999999996</v>
          </cell>
          <cell r="Y255">
            <v>31</v>
          </cell>
          <cell r="Z255">
            <v>37.199999999999996</v>
          </cell>
          <cell r="AA255">
            <v>31</v>
          </cell>
          <cell r="AB255">
            <v>37.199999999999996</v>
          </cell>
        </row>
        <row r="256">
          <cell r="C256">
            <v>25</v>
          </cell>
          <cell r="D256">
            <v>30</v>
          </cell>
          <cell r="E256">
            <v>25</v>
          </cell>
          <cell r="F256">
            <v>30</v>
          </cell>
          <cell r="P256">
            <v>25</v>
          </cell>
          <cell r="Q256">
            <v>30</v>
          </cell>
          <cell r="R256">
            <v>25</v>
          </cell>
          <cell r="S256">
            <v>30</v>
          </cell>
          <cell r="Y256">
            <v>25</v>
          </cell>
          <cell r="Z256">
            <v>30</v>
          </cell>
          <cell r="AA256">
            <v>25</v>
          </cell>
          <cell r="AB256">
            <v>30</v>
          </cell>
        </row>
        <row r="257">
          <cell r="C257">
            <v>34</v>
          </cell>
          <cell r="D257">
            <v>40.799999999999997</v>
          </cell>
          <cell r="E257">
            <v>34</v>
          </cell>
          <cell r="F257">
            <v>40.799999999999997</v>
          </cell>
          <cell r="P257">
            <v>34</v>
          </cell>
          <cell r="Q257">
            <v>40.799999999999997</v>
          </cell>
          <cell r="R257">
            <v>34</v>
          </cell>
          <cell r="S257">
            <v>40.799999999999997</v>
          </cell>
          <cell r="Y257">
            <v>34</v>
          </cell>
          <cell r="Z257">
            <v>40.799999999999997</v>
          </cell>
          <cell r="AA257">
            <v>34</v>
          </cell>
          <cell r="AB257">
            <v>40.799999999999997</v>
          </cell>
        </row>
        <row r="258">
          <cell r="C258">
            <v>336</v>
          </cell>
          <cell r="D258">
            <v>1689.4656</v>
          </cell>
          <cell r="E258">
            <v>336</v>
          </cell>
          <cell r="F258">
            <v>1689.4656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336</v>
          </cell>
          <cell r="Q258">
            <v>1790.1</v>
          </cell>
          <cell r="R258">
            <v>336</v>
          </cell>
          <cell r="S258">
            <v>1790.1</v>
          </cell>
          <cell r="T258">
            <v>0</v>
          </cell>
          <cell r="U258">
            <v>0</v>
          </cell>
          <cell r="Y258">
            <v>336</v>
          </cell>
          <cell r="Z258">
            <v>1790.1</v>
          </cell>
          <cell r="AA258">
            <v>336</v>
          </cell>
          <cell r="AB258">
            <v>1790.1</v>
          </cell>
        </row>
        <row r="259">
          <cell r="C259">
            <v>336</v>
          </cell>
          <cell r="D259">
            <v>1689.4656</v>
          </cell>
          <cell r="E259">
            <v>336</v>
          </cell>
          <cell r="F259">
            <v>1689.4656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336</v>
          </cell>
          <cell r="Q259">
            <v>1790.1</v>
          </cell>
          <cell r="R259">
            <v>336</v>
          </cell>
          <cell r="S259">
            <v>1790.1</v>
          </cell>
          <cell r="T259">
            <v>0</v>
          </cell>
          <cell r="U259">
            <v>0</v>
          </cell>
          <cell r="Y259">
            <v>336</v>
          </cell>
          <cell r="Z259">
            <v>1790.1</v>
          </cell>
          <cell r="AA259">
            <v>336</v>
          </cell>
          <cell r="AB259">
            <v>1790.1</v>
          </cell>
        </row>
        <row r="260">
          <cell r="C260">
            <v>336</v>
          </cell>
          <cell r="D260">
            <v>1689.4656</v>
          </cell>
          <cell r="E260">
            <v>336</v>
          </cell>
          <cell r="F260">
            <v>1689.4656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336</v>
          </cell>
          <cell r="Q260">
            <v>1790.1</v>
          </cell>
          <cell r="R260">
            <v>336</v>
          </cell>
          <cell r="S260">
            <v>1790.1</v>
          </cell>
          <cell r="T260">
            <v>0</v>
          </cell>
          <cell r="U260">
            <v>0</v>
          </cell>
          <cell r="Y260">
            <v>336</v>
          </cell>
          <cell r="Z260">
            <v>1790.1</v>
          </cell>
          <cell r="AA260">
            <v>336</v>
          </cell>
          <cell r="AB260">
            <v>1790.1</v>
          </cell>
        </row>
        <row r="264">
          <cell r="C264">
            <v>424</v>
          </cell>
          <cell r="D264">
            <v>2.968</v>
          </cell>
          <cell r="E264">
            <v>417</v>
          </cell>
          <cell r="F264">
            <v>2.92</v>
          </cell>
          <cell r="P264">
            <v>431</v>
          </cell>
          <cell r="Q264">
            <v>4.3100000000000005</v>
          </cell>
          <cell r="R264">
            <v>431</v>
          </cell>
          <cell r="S264">
            <v>4.3100000000000005</v>
          </cell>
          <cell r="Y264">
            <v>431</v>
          </cell>
          <cell r="Z264">
            <v>4.3100000000000005</v>
          </cell>
          <cell r="AA264">
            <v>431</v>
          </cell>
          <cell r="AB264">
            <v>4.3100000000000005</v>
          </cell>
        </row>
        <row r="265">
          <cell r="C265">
            <v>478</v>
          </cell>
          <cell r="D265">
            <v>3.3460000000000001</v>
          </cell>
          <cell r="E265">
            <v>446</v>
          </cell>
          <cell r="F265">
            <v>2.0099999999999998</v>
          </cell>
          <cell r="P265">
            <v>465</v>
          </cell>
          <cell r="Q265">
            <v>4.6500000000000004</v>
          </cell>
          <cell r="R265">
            <v>465</v>
          </cell>
          <cell r="S265">
            <v>4.6500000000000004</v>
          </cell>
          <cell r="Y265">
            <v>465</v>
          </cell>
          <cell r="Z265">
            <v>4.6500000000000004</v>
          </cell>
          <cell r="AA265">
            <v>465</v>
          </cell>
          <cell r="AB265">
            <v>4.6500000000000004</v>
          </cell>
        </row>
        <row r="266">
          <cell r="C266">
            <v>604</v>
          </cell>
          <cell r="D266">
            <v>4.2279999999999998</v>
          </cell>
          <cell r="P266">
            <v>589</v>
          </cell>
          <cell r="Q266">
            <v>5.89</v>
          </cell>
          <cell r="R266">
            <v>589</v>
          </cell>
          <cell r="S266">
            <v>5.89</v>
          </cell>
          <cell r="Y266">
            <v>589</v>
          </cell>
          <cell r="Z266">
            <v>5.89</v>
          </cell>
          <cell r="AA266">
            <v>589</v>
          </cell>
          <cell r="AB266">
            <v>5.89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424</v>
          </cell>
          <cell r="D268">
            <v>2.544</v>
          </cell>
          <cell r="P268">
            <v>431</v>
          </cell>
          <cell r="Q268">
            <v>4.3100000000000005</v>
          </cell>
          <cell r="R268">
            <v>431</v>
          </cell>
          <cell r="S268">
            <v>4.3100000000000005</v>
          </cell>
          <cell r="Y268">
            <v>431</v>
          </cell>
          <cell r="Z268">
            <v>4.3100000000000005</v>
          </cell>
          <cell r="AA268">
            <v>431</v>
          </cell>
          <cell r="AB268">
            <v>4.3100000000000005</v>
          </cell>
        </row>
        <row r="269">
          <cell r="C269">
            <v>478</v>
          </cell>
          <cell r="D269">
            <v>2.8679999999999999</v>
          </cell>
          <cell r="P269">
            <v>465</v>
          </cell>
          <cell r="Q269">
            <v>4.6500000000000004</v>
          </cell>
          <cell r="R269">
            <v>465</v>
          </cell>
          <cell r="S269">
            <v>4.6500000000000004</v>
          </cell>
          <cell r="Y269">
            <v>465</v>
          </cell>
          <cell r="Z269">
            <v>4.6500000000000004</v>
          </cell>
          <cell r="AA269">
            <v>465</v>
          </cell>
          <cell r="AB269">
            <v>4.6500000000000004</v>
          </cell>
        </row>
        <row r="270">
          <cell r="C270">
            <v>604</v>
          </cell>
          <cell r="D270">
            <v>3.6240000000000001</v>
          </cell>
          <cell r="P270">
            <v>589</v>
          </cell>
          <cell r="Q270">
            <v>5.89</v>
          </cell>
          <cell r="R270">
            <v>589</v>
          </cell>
          <cell r="S270">
            <v>5.89</v>
          </cell>
          <cell r="Y270">
            <v>589</v>
          </cell>
          <cell r="Z270">
            <v>5.89</v>
          </cell>
          <cell r="AA270">
            <v>589</v>
          </cell>
          <cell r="AB270">
            <v>5.89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2</v>
          </cell>
          <cell r="D277">
            <v>2.8000000000000001E-2</v>
          </cell>
          <cell r="E277">
            <v>2</v>
          </cell>
          <cell r="F277">
            <v>2.8000000000000001E-2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2</v>
          </cell>
          <cell r="D278">
            <v>2.8000000000000001E-2</v>
          </cell>
          <cell r="E278">
            <v>2</v>
          </cell>
          <cell r="F278">
            <v>2.8000000000000001E-2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2</v>
          </cell>
          <cell r="D279">
            <v>2.8000000000000001E-2</v>
          </cell>
          <cell r="E279">
            <v>2</v>
          </cell>
          <cell r="F279">
            <v>2.8000000000000001E-2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3</v>
          </cell>
          <cell r="D281">
            <v>0.06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30</v>
          </cell>
          <cell r="D282">
            <v>0.48</v>
          </cell>
          <cell r="E282">
            <v>30</v>
          </cell>
          <cell r="F282">
            <v>0.48</v>
          </cell>
          <cell r="P282">
            <v>81</v>
          </cell>
          <cell r="Q282">
            <v>1.62</v>
          </cell>
          <cell r="R282">
            <v>81</v>
          </cell>
          <cell r="S282">
            <v>1.62</v>
          </cell>
          <cell r="Y282">
            <v>81</v>
          </cell>
          <cell r="Z282">
            <v>1.296</v>
          </cell>
          <cell r="AA282">
            <v>81</v>
          </cell>
          <cell r="AB282">
            <v>1.296</v>
          </cell>
        </row>
        <row r="283">
          <cell r="C283">
            <v>1545</v>
          </cell>
          <cell r="D283">
            <v>20.201999999999995</v>
          </cell>
          <cell r="E283">
            <v>36</v>
          </cell>
          <cell r="F283">
            <v>5.493999999999998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1716</v>
          </cell>
          <cell r="Q283">
            <v>34.400000000000006</v>
          </cell>
          <cell r="R283">
            <v>1716</v>
          </cell>
          <cell r="S283">
            <v>34.400000000000006</v>
          </cell>
          <cell r="T283">
            <v>0</v>
          </cell>
          <cell r="U283">
            <v>0</v>
          </cell>
          <cell r="Y283">
            <v>1716</v>
          </cell>
          <cell r="Z283">
            <v>33.996000000000009</v>
          </cell>
          <cell r="AA283">
            <v>1716</v>
          </cell>
          <cell r="AB283">
            <v>33.996000000000009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18</v>
          </cell>
          <cell r="D287">
            <v>34.56</v>
          </cell>
          <cell r="E287">
            <v>18</v>
          </cell>
          <cell r="F287">
            <v>34.56</v>
          </cell>
          <cell r="P287">
            <v>24</v>
          </cell>
          <cell r="Q287">
            <v>50.688000000000002</v>
          </cell>
          <cell r="R287">
            <v>24</v>
          </cell>
          <cell r="S287">
            <v>50.688000000000002</v>
          </cell>
          <cell r="Y287">
            <v>24</v>
          </cell>
          <cell r="Z287">
            <v>50.688000000000002</v>
          </cell>
          <cell r="AA287">
            <v>24</v>
          </cell>
          <cell r="AB287">
            <v>50.688000000000002</v>
          </cell>
        </row>
        <row r="288">
          <cell r="C288">
            <v>9</v>
          </cell>
          <cell r="D288">
            <v>17.28</v>
          </cell>
          <cell r="E288">
            <v>9</v>
          </cell>
          <cell r="F288">
            <v>17.28</v>
          </cell>
          <cell r="P288">
            <v>12</v>
          </cell>
          <cell r="Q288">
            <v>25.344000000000001</v>
          </cell>
          <cell r="R288">
            <v>12</v>
          </cell>
          <cell r="S288">
            <v>25.344000000000001</v>
          </cell>
          <cell r="Y288">
            <v>12</v>
          </cell>
          <cell r="Z288">
            <v>25.344000000000001</v>
          </cell>
          <cell r="AA288">
            <v>12</v>
          </cell>
          <cell r="AB288">
            <v>25.344000000000001</v>
          </cell>
        </row>
        <row r="289">
          <cell r="C289">
            <v>9</v>
          </cell>
          <cell r="D289">
            <v>17.28</v>
          </cell>
          <cell r="E289">
            <v>9</v>
          </cell>
          <cell r="F289">
            <v>17.28</v>
          </cell>
          <cell r="P289">
            <v>12</v>
          </cell>
          <cell r="Q289">
            <v>25.344000000000001</v>
          </cell>
          <cell r="R289">
            <v>12</v>
          </cell>
          <cell r="S289">
            <v>25.344000000000001</v>
          </cell>
          <cell r="Y289">
            <v>12</v>
          </cell>
          <cell r="Z289">
            <v>25.344000000000001</v>
          </cell>
          <cell r="AA289">
            <v>12</v>
          </cell>
          <cell r="AB289">
            <v>25.344000000000001</v>
          </cell>
        </row>
        <row r="290">
          <cell r="E290">
            <v>0</v>
          </cell>
          <cell r="F290">
            <v>0</v>
          </cell>
          <cell r="P290">
            <v>12</v>
          </cell>
          <cell r="Q290">
            <v>17.28</v>
          </cell>
          <cell r="R290">
            <v>12</v>
          </cell>
          <cell r="S290">
            <v>17.28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3</v>
          </cell>
          <cell r="Q291">
            <v>3</v>
          </cell>
          <cell r="R291">
            <v>3</v>
          </cell>
          <cell r="S291">
            <v>3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9</v>
          </cell>
          <cell r="Q292">
            <v>9</v>
          </cell>
          <cell r="R292">
            <v>9</v>
          </cell>
          <cell r="S292">
            <v>9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9</v>
          </cell>
          <cell r="D293">
            <v>4.5</v>
          </cell>
          <cell r="E293">
            <v>9</v>
          </cell>
          <cell r="F293">
            <v>4.5</v>
          </cell>
          <cell r="P293">
            <v>12</v>
          </cell>
          <cell r="Q293">
            <v>6</v>
          </cell>
          <cell r="R293">
            <v>12</v>
          </cell>
          <cell r="S293">
            <v>6</v>
          </cell>
          <cell r="Y293">
            <v>12</v>
          </cell>
          <cell r="Z293">
            <v>6</v>
          </cell>
          <cell r="AA293">
            <v>12</v>
          </cell>
          <cell r="AB293">
            <v>6</v>
          </cell>
        </row>
        <row r="294">
          <cell r="C294">
            <v>9</v>
          </cell>
          <cell r="D294">
            <v>2.6999999999999997</v>
          </cell>
          <cell r="E294">
            <v>9</v>
          </cell>
          <cell r="F294">
            <v>2.6999999999999997</v>
          </cell>
          <cell r="P294">
            <v>12</v>
          </cell>
          <cell r="Q294">
            <v>3.5999999999999996</v>
          </cell>
          <cell r="R294">
            <v>12</v>
          </cell>
          <cell r="S294">
            <v>3.5999999999999996</v>
          </cell>
          <cell r="Y294">
            <v>12</v>
          </cell>
          <cell r="Z294">
            <v>3.5999999999999996</v>
          </cell>
          <cell r="AA294">
            <v>12</v>
          </cell>
          <cell r="AB294">
            <v>3.5999999999999996</v>
          </cell>
        </row>
        <row r="295">
          <cell r="E295">
            <v>0</v>
          </cell>
          <cell r="F295">
            <v>0</v>
          </cell>
          <cell r="P295">
            <v>12</v>
          </cell>
          <cell r="Q295">
            <v>1.2000000000000002</v>
          </cell>
          <cell r="R295">
            <v>12</v>
          </cell>
          <cell r="S295">
            <v>1.2000000000000002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12</v>
          </cell>
          <cell r="Q296">
            <v>1.2000000000000002</v>
          </cell>
          <cell r="R296">
            <v>12</v>
          </cell>
          <cell r="S296">
            <v>1.2000000000000002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9</v>
          </cell>
          <cell r="D297">
            <v>76.320000000000007</v>
          </cell>
          <cell r="E297">
            <v>9</v>
          </cell>
          <cell r="F297">
            <v>76.320000000000007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12</v>
          </cell>
          <cell r="Q297">
            <v>142.65599999999998</v>
          </cell>
          <cell r="R297">
            <v>12</v>
          </cell>
          <cell r="S297">
            <v>142.65599999999998</v>
          </cell>
          <cell r="T297">
            <v>0</v>
          </cell>
          <cell r="U297">
            <v>0</v>
          </cell>
          <cell r="Y297">
            <v>12</v>
          </cell>
          <cell r="Z297">
            <v>110.976</v>
          </cell>
          <cell r="AA297">
            <v>12</v>
          </cell>
          <cell r="AB297">
            <v>110.976</v>
          </cell>
        </row>
        <row r="299">
          <cell r="C299">
            <v>36</v>
          </cell>
          <cell r="D299">
            <v>69.983999999999995</v>
          </cell>
          <cell r="E299">
            <v>36</v>
          </cell>
          <cell r="F299">
            <v>69.983999999999995</v>
          </cell>
          <cell r="P299">
            <v>29</v>
          </cell>
          <cell r="Q299">
            <v>62.013599999999997</v>
          </cell>
          <cell r="R299">
            <v>29</v>
          </cell>
          <cell r="S299">
            <v>62.013599999999997</v>
          </cell>
          <cell r="Y299">
            <v>36</v>
          </cell>
          <cell r="Z299">
            <v>76.982399999999998</v>
          </cell>
          <cell r="AA299">
            <v>36</v>
          </cell>
          <cell r="AB299">
            <v>76.982399999999998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29</v>
          </cell>
          <cell r="Q301">
            <v>2.9000000000000004</v>
          </cell>
          <cell r="R301">
            <v>29</v>
          </cell>
          <cell r="S301">
            <v>2.9000000000000004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36</v>
          </cell>
          <cell r="D302">
            <v>3.6</v>
          </cell>
          <cell r="E302">
            <v>36</v>
          </cell>
          <cell r="F302">
            <v>3.6</v>
          </cell>
          <cell r="P302">
            <v>29</v>
          </cell>
          <cell r="Q302">
            <v>2.9000000000000004</v>
          </cell>
          <cell r="R302">
            <v>29</v>
          </cell>
          <cell r="S302">
            <v>2.9000000000000004</v>
          </cell>
          <cell r="Y302">
            <v>36</v>
          </cell>
          <cell r="Z302">
            <v>3.6</v>
          </cell>
          <cell r="AA302">
            <v>36</v>
          </cell>
          <cell r="AB302">
            <v>3.6</v>
          </cell>
        </row>
        <row r="303">
          <cell r="C303">
            <v>36</v>
          </cell>
          <cell r="D303">
            <v>4.32</v>
          </cell>
          <cell r="E303">
            <v>36</v>
          </cell>
          <cell r="F303">
            <v>4.32</v>
          </cell>
          <cell r="P303">
            <v>29</v>
          </cell>
          <cell r="Q303">
            <v>3.48</v>
          </cell>
          <cell r="R303">
            <v>29</v>
          </cell>
          <cell r="S303">
            <v>3.48</v>
          </cell>
          <cell r="Y303">
            <v>36</v>
          </cell>
          <cell r="Z303">
            <v>4.32</v>
          </cell>
          <cell r="AA303">
            <v>36</v>
          </cell>
          <cell r="AB303">
            <v>4.32</v>
          </cell>
        </row>
        <row r="304">
          <cell r="P304">
            <v>29</v>
          </cell>
          <cell r="Q304">
            <v>0.87</v>
          </cell>
          <cell r="R304">
            <v>29</v>
          </cell>
          <cell r="S304">
            <v>0.87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29</v>
          </cell>
          <cell r="Q305">
            <v>0.57999999999999996</v>
          </cell>
          <cell r="R305">
            <v>29</v>
          </cell>
          <cell r="S305">
            <v>0.57999999999999996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36</v>
          </cell>
          <cell r="D306">
            <v>77.903999999999996</v>
          </cell>
          <cell r="F306">
            <v>77.903999999999996</v>
          </cell>
          <cell r="J306">
            <v>0</v>
          </cell>
          <cell r="L306">
            <v>0</v>
          </cell>
          <cell r="P306">
            <v>29</v>
          </cell>
          <cell r="Q306">
            <v>72.743600000000015</v>
          </cell>
          <cell r="R306">
            <v>29</v>
          </cell>
          <cell r="S306">
            <v>72.743600000000015</v>
          </cell>
          <cell r="T306">
            <v>0</v>
          </cell>
          <cell r="U306">
            <v>0</v>
          </cell>
          <cell r="Y306">
            <v>36</v>
          </cell>
          <cell r="Z306">
            <v>84.9024</v>
          </cell>
          <cell r="AA306">
            <v>36</v>
          </cell>
          <cell r="AB306">
            <v>84.9024</v>
          </cell>
        </row>
        <row r="309">
          <cell r="AA309">
            <v>0</v>
          </cell>
          <cell r="AB309">
            <v>0</v>
          </cell>
        </row>
        <row r="310">
          <cell r="D310">
            <v>12.5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12.5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431</v>
          </cell>
          <cell r="Q319">
            <v>2.1550000000000002</v>
          </cell>
          <cell r="R319">
            <v>431</v>
          </cell>
          <cell r="S319">
            <v>2.1550000000000002</v>
          </cell>
          <cell r="Y319">
            <v>431</v>
          </cell>
          <cell r="Z319">
            <v>2.1550000000000002</v>
          </cell>
          <cell r="AA319">
            <v>431</v>
          </cell>
          <cell r="AB319">
            <v>2.1550000000000002</v>
          </cell>
        </row>
        <row r="320">
          <cell r="P320">
            <v>465</v>
          </cell>
          <cell r="Q320">
            <v>2.3250000000000002</v>
          </cell>
          <cell r="R320">
            <v>465</v>
          </cell>
          <cell r="S320">
            <v>2.3250000000000002</v>
          </cell>
          <cell r="Y320">
            <v>465</v>
          </cell>
          <cell r="Z320">
            <v>2.3250000000000002</v>
          </cell>
          <cell r="AA320">
            <v>465</v>
          </cell>
          <cell r="AB320">
            <v>2.3250000000000002</v>
          </cell>
        </row>
        <row r="321">
          <cell r="P321">
            <v>589</v>
          </cell>
          <cell r="Q321">
            <v>2.9449999999999998</v>
          </cell>
          <cell r="R321">
            <v>589</v>
          </cell>
          <cell r="S321">
            <v>2.9449999999999998</v>
          </cell>
          <cell r="Y321">
            <v>589</v>
          </cell>
          <cell r="Z321">
            <v>2.9449999999999998</v>
          </cell>
          <cell r="AA321">
            <v>589</v>
          </cell>
          <cell r="AB321">
            <v>2.9449999999999998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1485</v>
          </cell>
          <cell r="Q322">
            <v>7.4250000000000007</v>
          </cell>
          <cell r="R322">
            <v>1485</v>
          </cell>
          <cell r="S322">
            <v>7.4250000000000007</v>
          </cell>
          <cell r="T322">
            <v>0</v>
          </cell>
          <cell r="U322">
            <v>0</v>
          </cell>
          <cell r="Y322">
            <v>1485</v>
          </cell>
          <cell r="Z322">
            <v>7.4250000000000007</v>
          </cell>
          <cell r="AA322">
            <v>1485</v>
          </cell>
          <cell r="AB322">
            <v>7.4250000000000007</v>
          </cell>
        </row>
        <row r="324">
          <cell r="C324">
            <v>376</v>
          </cell>
          <cell r="D324">
            <v>18.8</v>
          </cell>
          <cell r="E324">
            <v>376</v>
          </cell>
          <cell r="F324">
            <v>18.8</v>
          </cell>
          <cell r="P324">
            <v>388</v>
          </cell>
          <cell r="Q324">
            <v>19.400000000000002</v>
          </cell>
          <cell r="R324">
            <v>388</v>
          </cell>
          <cell r="S324">
            <v>19.400000000000002</v>
          </cell>
          <cell r="Y324">
            <v>388</v>
          </cell>
          <cell r="Z324">
            <v>19.400000000000002</v>
          </cell>
          <cell r="AA324">
            <v>388</v>
          </cell>
          <cell r="AB324">
            <v>19.400000000000002</v>
          </cell>
        </row>
        <row r="325">
          <cell r="C325">
            <v>182</v>
          </cell>
          <cell r="D325">
            <v>12.740000000000002</v>
          </cell>
          <cell r="E325">
            <v>182</v>
          </cell>
          <cell r="F325">
            <v>12.740000000000002</v>
          </cell>
          <cell r="P325">
            <v>189</v>
          </cell>
          <cell r="Q325">
            <v>13.23</v>
          </cell>
          <cell r="R325">
            <v>189</v>
          </cell>
          <cell r="S325">
            <v>13.23</v>
          </cell>
          <cell r="Y325">
            <v>186</v>
          </cell>
          <cell r="Z325">
            <v>13.020000000000001</v>
          </cell>
          <cell r="AA325">
            <v>186</v>
          </cell>
          <cell r="AB325">
            <v>13.020000000000001</v>
          </cell>
        </row>
        <row r="326">
          <cell r="C326">
            <v>558</v>
          </cell>
          <cell r="D326">
            <v>31.540000000000003</v>
          </cell>
          <cell r="E326">
            <v>558</v>
          </cell>
          <cell r="F326">
            <v>31.540000000000003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577</v>
          </cell>
          <cell r="Q326">
            <v>32.630000000000003</v>
          </cell>
          <cell r="R326">
            <v>577</v>
          </cell>
          <cell r="S326">
            <v>32.630000000000003</v>
          </cell>
          <cell r="T326">
            <v>0</v>
          </cell>
          <cell r="U326">
            <v>0</v>
          </cell>
          <cell r="Y326">
            <v>574</v>
          </cell>
          <cell r="Z326">
            <v>32.42</v>
          </cell>
          <cell r="AA326">
            <v>574</v>
          </cell>
          <cell r="AB326">
            <v>32.42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565</v>
          </cell>
          <cell r="D332">
            <v>39.65</v>
          </cell>
          <cell r="E332">
            <v>565</v>
          </cell>
          <cell r="F332">
            <v>39.65</v>
          </cell>
          <cell r="P332">
            <v>573</v>
          </cell>
          <cell r="Q332">
            <v>39.799999999999997</v>
          </cell>
          <cell r="R332">
            <v>573</v>
          </cell>
          <cell r="S332">
            <v>39.799999999999997</v>
          </cell>
          <cell r="Y332">
            <v>573</v>
          </cell>
          <cell r="Z332">
            <v>39.799999999999997</v>
          </cell>
          <cell r="AA332">
            <v>573</v>
          </cell>
          <cell r="AB332">
            <v>39.799999999999997</v>
          </cell>
        </row>
        <row r="333">
          <cell r="C333">
            <v>565</v>
          </cell>
          <cell r="D333">
            <v>39.65</v>
          </cell>
          <cell r="E333">
            <v>565</v>
          </cell>
          <cell r="F333">
            <v>39.65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573</v>
          </cell>
          <cell r="Q333">
            <v>39.799999999999997</v>
          </cell>
          <cell r="R333">
            <v>573</v>
          </cell>
          <cell r="S333">
            <v>39.799999999999997</v>
          </cell>
          <cell r="T333">
            <v>0</v>
          </cell>
          <cell r="U333">
            <v>0</v>
          </cell>
          <cell r="Y333">
            <v>573</v>
          </cell>
          <cell r="Z333">
            <v>39.799999999999997</v>
          </cell>
          <cell r="AA333">
            <v>573</v>
          </cell>
          <cell r="AB333">
            <v>39.799999999999997</v>
          </cell>
        </row>
        <row r="336">
          <cell r="C336">
            <v>939</v>
          </cell>
          <cell r="D336">
            <v>28.17</v>
          </cell>
          <cell r="E336">
            <v>939</v>
          </cell>
          <cell r="F336">
            <v>28.17</v>
          </cell>
          <cell r="P336">
            <v>904</v>
          </cell>
          <cell r="Q336">
            <v>27.119999999999997</v>
          </cell>
          <cell r="R336">
            <v>904</v>
          </cell>
          <cell r="S336">
            <v>27.119999999999997</v>
          </cell>
          <cell r="Y336">
            <v>760</v>
          </cell>
          <cell r="Z336">
            <v>22.8</v>
          </cell>
          <cell r="AA336">
            <v>760</v>
          </cell>
          <cell r="AB336">
            <v>22.8</v>
          </cell>
        </row>
        <row r="337">
          <cell r="C337">
            <v>939</v>
          </cell>
          <cell r="D337">
            <v>28.17</v>
          </cell>
          <cell r="E337">
            <v>939</v>
          </cell>
          <cell r="F337">
            <v>28.17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904</v>
          </cell>
          <cell r="Q337">
            <v>27.119999999999997</v>
          </cell>
          <cell r="R337">
            <v>904</v>
          </cell>
          <cell r="S337">
            <v>27.119999999999997</v>
          </cell>
          <cell r="T337">
            <v>0</v>
          </cell>
          <cell r="U337">
            <v>0</v>
          </cell>
          <cell r="Y337">
            <v>760</v>
          </cell>
          <cell r="Z337">
            <v>22.8</v>
          </cell>
          <cell r="AA337">
            <v>760</v>
          </cell>
          <cell r="AB337">
            <v>22.8</v>
          </cell>
        </row>
        <row r="339">
          <cell r="D339">
            <v>3.13</v>
          </cell>
          <cell r="F339">
            <v>3.13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3.13</v>
          </cell>
          <cell r="F340">
            <v>3.13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3.12</v>
          </cell>
          <cell r="F341">
            <v>3.12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3.12</v>
          </cell>
          <cell r="F342">
            <v>3.12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12.5</v>
          </cell>
          <cell r="F343">
            <v>12.5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2838</v>
          </cell>
          <cell r="D346">
            <v>8.5139999999999993</v>
          </cell>
          <cell r="E346">
            <v>2748</v>
          </cell>
          <cell r="F346">
            <v>8.2439999999999998</v>
          </cell>
          <cell r="P346">
            <v>3462</v>
          </cell>
          <cell r="Q346">
            <v>10.386000000000001</v>
          </cell>
          <cell r="R346">
            <v>3462</v>
          </cell>
          <cell r="S346">
            <v>10.386000000000001</v>
          </cell>
          <cell r="Y346">
            <v>2856</v>
          </cell>
          <cell r="Z346">
            <v>8.5679999999999996</v>
          </cell>
          <cell r="AA346">
            <v>2856</v>
          </cell>
          <cell r="AB346">
            <v>8.5679999999999996</v>
          </cell>
        </row>
        <row r="347">
          <cell r="C347">
            <v>2838</v>
          </cell>
          <cell r="D347">
            <v>8.5139999999999993</v>
          </cell>
          <cell r="E347">
            <v>2748</v>
          </cell>
          <cell r="F347">
            <v>8.2439999999999998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3462</v>
          </cell>
          <cell r="Q347">
            <v>10.386000000000001</v>
          </cell>
          <cell r="R347">
            <v>3462</v>
          </cell>
          <cell r="S347">
            <v>10.386000000000001</v>
          </cell>
          <cell r="T347">
            <v>0</v>
          </cell>
          <cell r="U347">
            <v>0</v>
          </cell>
          <cell r="Y347">
            <v>2856</v>
          </cell>
          <cell r="Z347">
            <v>8.5679999999999996</v>
          </cell>
          <cell r="AA347">
            <v>2856</v>
          </cell>
          <cell r="AB347">
            <v>8.5679999999999996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875.35</v>
          </cell>
          <cell r="E355">
            <v>0</v>
          </cell>
          <cell r="F355">
            <v>91.519999999999982</v>
          </cell>
          <cell r="K355">
            <v>0</v>
          </cell>
          <cell r="L355">
            <v>783.83</v>
          </cell>
          <cell r="P355">
            <v>67</v>
          </cell>
          <cell r="Q355">
            <v>556.1</v>
          </cell>
          <cell r="R355">
            <v>67</v>
          </cell>
          <cell r="S355">
            <v>1339.93</v>
          </cell>
          <cell r="T355">
            <v>0</v>
          </cell>
          <cell r="U355">
            <v>783.83</v>
          </cell>
          <cell r="Y355">
            <v>8</v>
          </cell>
          <cell r="Z355">
            <v>66.400000000000006</v>
          </cell>
          <cell r="AA355">
            <v>8</v>
          </cell>
          <cell r="AB355">
            <v>850.23</v>
          </cell>
        </row>
        <row r="356">
          <cell r="E356">
            <v>0</v>
          </cell>
          <cell r="F356">
            <v>0</v>
          </cell>
          <cell r="K356">
            <v>0</v>
          </cell>
          <cell r="L356">
            <v>0</v>
          </cell>
          <cell r="P356">
            <v>1</v>
          </cell>
          <cell r="Q356">
            <v>9.25</v>
          </cell>
          <cell r="R356">
            <v>1</v>
          </cell>
          <cell r="S356">
            <v>9.25</v>
          </cell>
          <cell r="T356">
            <v>0</v>
          </cell>
          <cell r="U356">
            <v>0</v>
          </cell>
          <cell r="Y356">
            <v>1</v>
          </cell>
          <cell r="Z356">
            <v>9.25</v>
          </cell>
          <cell r="AA356">
            <v>1</v>
          </cell>
          <cell r="AB356">
            <v>9.25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53</v>
          </cell>
          <cell r="D359">
            <v>70.349999999999994</v>
          </cell>
          <cell r="E359">
            <v>0</v>
          </cell>
          <cell r="F359">
            <v>0</v>
          </cell>
          <cell r="K359">
            <v>53</v>
          </cell>
          <cell r="L359">
            <v>70.349999999999994</v>
          </cell>
          <cell r="P359">
            <v>65</v>
          </cell>
          <cell r="Q359">
            <v>136.5</v>
          </cell>
          <cell r="R359">
            <v>65</v>
          </cell>
          <cell r="S359">
            <v>206.85</v>
          </cell>
          <cell r="T359">
            <v>53</v>
          </cell>
          <cell r="U359">
            <v>70.349999999999994</v>
          </cell>
          <cell r="Z359">
            <v>0</v>
          </cell>
          <cell r="AA359">
            <v>0</v>
          </cell>
          <cell r="AB359">
            <v>70.349999999999994</v>
          </cell>
        </row>
        <row r="360">
          <cell r="C360">
            <v>24</v>
          </cell>
          <cell r="D360">
            <v>43.3</v>
          </cell>
          <cell r="E360">
            <v>0</v>
          </cell>
          <cell r="F360">
            <v>0</v>
          </cell>
          <cell r="K360">
            <v>24</v>
          </cell>
          <cell r="L360">
            <v>43.3</v>
          </cell>
          <cell r="P360">
            <v>24</v>
          </cell>
          <cell r="Q360">
            <v>50.400000000000006</v>
          </cell>
          <cell r="R360">
            <v>24</v>
          </cell>
          <cell r="S360">
            <v>93.7</v>
          </cell>
          <cell r="T360">
            <v>24</v>
          </cell>
          <cell r="U360">
            <v>43.3</v>
          </cell>
          <cell r="Z360">
            <v>0</v>
          </cell>
          <cell r="AA360">
            <v>0</v>
          </cell>
          <cell r="AB360">
            <v>43.3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24</v>
          </cell>
          <cell r="Q361">
            <v>26.400000000000002</v>
          </cell>
          <cell r="R361">
            <v>24</v>
          </cell>
          <cell r="S361">
            <v>26.400000000000002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54</v>
          </cell>
          <cell r="D364">
            <v>64.8</v>
          </cell>
          <cell r="E364">
            <v>0</v>
          </cell>
          <cell r="F364">
            <v>0</v>
          </cell>
          <cell r="K364">
            <v>54</v>
          </cell>
          <cell r="L364">
            <v>64.8</v>
          </cell>
          <cell r="Q364">
            <v>0</v>
          </cell>
          <cell r="R364">
            <v>0</v>
          </cell>
          <cell r="S364">
            <v>64.8</v>
          </cell>
          <cell r="T364">
            <v>54</v>
          </cell>
          <cell r="U364">
            <v>64.8</v>
          </cell>
          <cell r="Z364">
            <v>0</v>
          </cell>
          <cell r="AA364">
            <v>0</v>
          </cell>
          <cell r="AB364">
            <v>64.8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D367">
            <v>30</v>
          </cell>
          <cell r="E367">
            <v>0</v>
          </cell>
          <cell r="F367">
            <v>0</v>
          </cell>
          <cell r="K367">
            <v>0</v>
          </cell>
          <cell r="L367">
            <v>30</v>
          </cell>
          <cell r="P367">
            <v>10</v>
          </cell>
          <cell r="Q367">
            <v>83</v>
          </cell>
          <cell r="R367">
            <v>10</v>
          </cell>
          <cell r="S367">
            <v>113</v>
          </cell>
          <cell r="T367">
            <v>0</v>
          </cell>
          <cell r="U367">
            <v>30</v>
          </cell>
          <cell r="Z367">
            <v>0</v>
          </cell>
          <cell r="AA367">
            <v>0</v>
          </cell>
          <cell r="AB367">
            <v>30</v>
          </cell>
        </row>
        <row r="368">
          <cell r="D368">
            <v>85</v>
          </cell>
          <cell r="E368">
            <v>0</v>
          </cell>
          <cell r="F368">
            <v>0</v>
          </cell>
          <cell r="K368">
            <v>0</v>
          </cell>
          <cell r="L368">
            <v>85</v>
          </cell>
          <cell r="P368">
            <v>9</v>
          </cell>
          <cell r="Q368">
            <v>74.7</v>
          </cell>
          <cell r="R368">
            <v>9</v>
          </cell>
          <cell r="S368">
            <v>159.69999999999999</v>
          </cell>
          <cell r="T368">
            <v>0</v>
          </cell>
          <cell r="U368">
            <v>85</v>
          </cell>
          <cell r="Z368">
            <v>0</v>
          </cell>
          <cell r="AA368">
            <v>0</v>
          </cell>
          <cell r="AB368">
            <v>85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48</v>
          </cell>
          <cell r="Q370">
            <v>12.48</v>
          </cell>
          <cell r="R370">
            <v>48</v>
          </cell>
          <cell r="S370">
            <v>12.48</v>
          </cell>
          <cell r="T370">
            <v>0</v>
          </cell>
          <cell r="U370">
            <v>0</v>
          </cell>
          <cell r="Y370">
            <v>48</v>
          </cell>
          <cell r="Z370">
            <v>12.48</v>
          </cell>
          <cell r="AA370">
            <v>48</v>
          </cell>
          <cell r="AB370">
            <v>12.48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P373">
            <v>5</v>
          </cell>
          <cell r="Q373">
            <v>3</v>
          </cell>
          <cell r="R373">
            <v>5</v>
          </cell>
          <cell r="S373">
            <v>3</v>
          </cell>
          <cell r="T373">
            <v>0</v>
          </cell>
          <cell r="U373">
            <v>0</v>
          </cell>
          <cell r="Y373">
            <v>5</v>
          </cell>
          <cell r="Z373">
            <v>3</v>
          </cell>
          <cell r="AA373">
            <v>5</v>
          </cell>
          <cell r="AB373">
            <v>3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3</v>
          </cell>
          <cell r="Q381">
            <v>93</v>
          </cell>
          <cell r="R381">
            <v>3</v>
          </cell>
          <cell r="S381">
            <v>93</v>
          </cell>
          <cell r="T381">
            <v>0</v>
          </cell>
          <cell r="U381">
            <v>0</v>
          </cell>
          <cell r="Y381">
            <v>3</v>
          </cell>
          <cell r="Z381">
            <v>93</v>
          </cell>
          <cell r="AA381">
            <v>3</v>
          </cell>
          <cell r="AB381">
            <v>93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P382">
            <v>11</v>
          </cell>
          <cell r="Q382">
            <v>101.75</v>
          </cell>
          <cell r="R382">
            <v>11</v>
          </cell>
          <cell r="S382">
            <v>101.75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P383">
            <v>10</v>
          </cell>
          <cell r="Q383">
            <v>83</v>
          </cell>
          <cell r="R383">
            <v>10</v>
          </cell>
          <cell r="S383">
            <v>83</v>
          </cell>
          <cell r="T383">
            <v>0</v>
          </cell>
          <cell r="U383">
            <v>0</v>
          </cell>
          <cell r="Y383">
            <v>4</v>
          </cell>
          <cell r="Z383">
            <v>33.200000000000003</v>
          </cell>
          <cell r="AA383">
            <v>4</v>
          </cell>
          <cell r="AB383">
            <v>33.200000000000003</v>
          </cell>
        </row>
        <row r="384">
          <cell r="C384">
            <v>131</v>
          </cell>
          <cell r="D384">
            <v>1168.8</v>
          </cell>
          <cell r="E384">
            <v>0</v>
          </cell>
          <cell r="F384">
            <v>91.519999999999982</v>
          </cell>
          <cell r="I384">
            <v>0</v>
          </cell>
          <cell r="J384">
            <v>0</v>
          </cell>
          <cell r="K384">
            <v>131</v>
          </cell>
          <cell r="L384">
            <v>1077.28</v>
          </cell>
          <cell r="P384">
            <v>277</v>
          </cell>
          <cell r="Q384">
            <v>1229.58</v>
          </cell>
          <cell r="R384">
            <v>277</v>
          </cell>
          <cell r="S384">
            <v>2306.86</v>
          </cell>
          <cell r="T384">
            <v>131</v>
          </cell>
          <cell r="U384">
            <v>1077.28</v>
          </cell>
          <cell r="Y384">
            <v>69</v>
          </cell>
          <cell r="Z384">
            <v>217.32999999999998</v>
          </cell>
          <cell r="AA384">
            <v>69</v>
          </cell>
          <cell r="AB384">
            <v>1294.6100000000001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273.33629750000006</v>
          </cell>
          <cell r="S388">
            <v>273.33629750000006</v>
          </cell>
          <cell r="Z388">
            <v>118</v>
          </cell>
          <cell r="AA388">
            <v>0</v>
          </cell>
          <cell r="AB388">
            <v>118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273.33629750000006</v>
          </cell>
          <cell r="R391">
            <v>0</v>
          </cell>
          <cell r="S391">
            <v>273.33629750000006</v>
          </cell>
          <cell r="T391">
            <v>0</v>
          </cell>
          <cell r="U391">
            <v>0</v>
          </cell>
          <cell r="Y391">
            <v>0</v>
          </cell>
          <cell r="Z391">
            <v>118</v>
          </cell>
          <cell r="AA391">
            <v>0</v>
          </cell>
          <cell r="AB391">
            <v>118</v>
          </cell>
        </row>
        <row r="393">
          <cell r="D393">
            <v>18.66</v>
          </cell>
          <cell r="P393">
            <v>638</v>
          </cell>
          <cell r="Q393">
            <v>30.431999999999999</v>
          </cell>
          <cell r="R393">
            <v>638</v>
          </cell>
          <cell r="S393">
            <v>30.431999999999999</v>
          </cell>
          <cell r="Y393">
            <v>638</v>
          </cell>
          <cell r="Z393">
            <v>30.431999999999999</v>
          </cell>
          <cell r="AA393">
            <v>638</v>
          </cell>
          <cell r="AB393">
            <v>30.431999999999999</v>
          </cell>
        </row>
        <row r="394">
          <cell r="D394">
            <v>7.76</v>
          </cell>
          <cell r="E394">
            <v>41419</v>
          </cell>
          <cell r="F394">
            <v>2.4900000000000002</v>
          </cell>
          <cell r="P394">
            <v>11397</v>
          </cell>
          <cell r="Q394">
            <v>13.676</v>
          </cell>
          <cell r="R394">
            <v>11397</v>
          </cell>
          <cell r="S394">
            <v>13.676</v>
          </cell>
          <cell r="Y394">
            <v>11397</v>
          </cell>
          <cell r="Z394">
            <v>13.676</v>
          </cell>
          <cell r="AA394">
            <v>11397</v>
          </cell>
          <cell r="AB394">
            <v>13.676</v>
          </cell>
        </row>
        <row r="395">
          <cell r="D395">
            <v>37.81</v>
          </cell>
          <cell r="E395">
            <v>21030</v>
          </cell>
          <cell r="F395">
            <v>1.68</v>
          </cell>
          <cell r="P395">
            <v>191</v>
          </cell>
          <cell r="Q395">
            <v>57.8</v>
          </cell>
          <cell r="R395">
            <v>191</v>
          </cell>
          <cell r="S395">
            <v>57.8</v>
          </cell>
          <cell r="Y395">
            <v>191</v>
          </cell>
          <cell r="Z395">
            <v>57.8</v>
          </cell>
          <cell r="AA395">
            <v>191</v>
          </cell>
          <cell r="AB395">
            <v>57.8</v>
          </cell>
        </row>
        <row r="396">
          <cell r="D396">
            <v>23.832000000000001</v>
          </cell>
          <cell r="Q396">
            <v>40.414723987500011</v>
          </cell>
          <cell r="R396">
            <v>0</v>
          </cell>
          <cell r="S396">
            <v>40.414723987500011</v>
          </cell>
          <cell r="Z396">
            <v>24</v>
          </cell>
          <cell r="AA396">
            <v>0</v>
          </cell>
          <cell r="AB396">
            <v>24</v>
          </cell>
        </row>
        <row r="397">
          <cell r="D397">
            <v>88.062000000000012</v>
          </cell>
          <cell r="E397">
            <v>62449</v>
          </cell>
          <cell r="F397">
            <v>4.17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12226</v>
          </cell>
          <cell r="Q397">
            <v>142.32272398750001</v>
          </cell>
          <cell r="R397">
            <v>12226</v>
          </cell>
          <cell r="S397">
            <v>142.32272398750001</v>
          </cell>
          <cell r="T397">
            <v>0</v>
          </cell>
          <cell r="U397">
            <v>0</v>
          </cell>
          <cell r="Y397">
            <v>12226</v>
          </cell>
          <cell r="Z397">
            <v>125.90799999999999</v>
          </cell>
          <cell r="AA397">
            <v>12226</v>
          </cell>
          <cell r="AB397">
            <v>125.90799999999999</v>
          </cell>
        </row>
        <row r="398">
          <cell r="D398">
            <v>3815.8517000000002</v>
          </cell>
          <cell r="F398">
            <v>2346.8616000000002</v>
          </cell>
          <cell r="I398">
            <v>0</v>
          </cell>
          <cell r="J398">
            <v>0</v>
          </cell>
          <cell r="K398">
            <v>131</v>
          </cell>
          <cell r="L398">
            <v>1077.28</v>
          </cell>
          <cell r="P398">
            <v>148358</v>
          </cell>
          <cell r="Q398">
            <v>4564.3301214874991</v>
          </cell>
          <cell r="R398">
            <v>148358</v>
          </cell>
          <cell r="S398">
            <v>5641.6101214874998</v>
          </cell>
          <cell r="T398">
            <v>131</v>
          </cell>
          <cell r="U398">
            <v>1077.28</v>
          </cell>
          <cell r="Y398">
            <v>144979</v>
          </cell>
          <cell r="Z398">
            <v>3281.3059000000007</v>
          </cell>
          <cell r="AA398">
            <v>144979</v>
          </cell>
          <cell r="AB398">
            <v>4358.5859000000009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P407">
            <v>4</v>
          </cell>
          <cell r="Q407">
            <v>1080</v>
          </cell>
          <cell r="R407">
            <v>4</v>
          </cell>
          <cell r="S407">
            <v>1080</v>
          </cell>
          <cell r="Y407">
            <v>2</v>
          </cell>
          <cell r="Z407">
            <v>540</v>
          </cell>
          <cell r="AA407">
            <v>2</v>
          </cell>
          <cell r="AB407">
            <v>540</v>
          </cell>
        </row>
        <row r="408">
          <cell r="D408">
            <v>75</v>
          </cell>
          <cell r="F408">
            <v>75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13</v>
          </cell>
          <cell r="Q412">
            <v>39</v>
          </cell>
          <cell r="R412">
            <v>13</v>
          </cell>
          <cell r="S412">
            <v>39</v>
          </cell>
          <cell r="Y412">
            <v>4</v>
          </cell>
          <cell r="Z412">
            <v>12</v>
          </cell>
          <cell r="AA412">
            <v>4</v>
          </cell>
          <cell r="AB412">
            <v>12</v>
          </cell>
        </row>
        <row r="413">
          <cell r="P413">
            <v>13</v>
          </cell>
          <cell r="Q413">
            <v>45.5</v>
          </cell>
          <cell r="R413">
            <v>13</v>
          </cell>
          <cell r="S413">
            <v>45.5</v>
          </cell>
          <cell r="Y413">
            <v>4</v>
          </cell>
          <cell r="Z413">
            <v>14</v>
          </cell>
          <cell r="AA413">
            <v>4</v>
          </cell>
          <cell r="AB413">
            <v>14</v>
          </cell>
        </row>
        <row r="414">
          <cell r="P414">
            <v>4</v>
          </cell>
          <cell r="Q414">
            <v>3</v>
          </cell>
          <cell r="R414">
            <v>4</v>
          </cell>
          <cell r="S414">
            <v>3</v>
          </cell>
          <cell r="Y414">
            <v>4</v>
          </cell>
          <cell r="Z414">
            <v>3</v>
          </cell>
          <cell r="AA414">
            <v>4</v>
          </cell>
          <cell r="AB414">
            <v>3</v>
          </cell>
        </row>
        <row r="415">
          <cell r="E415">
            <v>0</v>
          </cell>
          <cell r="F415">
            <v>0</v>
          </cell>
          <cell r="P415">
            <v>2</v>
          </cell>
          <cell r="Q415">
            <v>1.8</v>
          </cell>
          <cell r="R415">
            <v>2</v>
          </cell>
          <cell r="S415">
            <v>1.8</v>
          </cell>
          <cell r="Y415">
            <v>2</v>
          </cell>
          <cell r="Z415">
            <v>1.8</v>
          </cell>
          <cell r="AA415">
            <v>2</v>
          </cell>
          <cell r="AB415">
            <v>1.8</v>
          </cell>
        </row>
        <row r="416">
          <cell r="C416">
            <v>0</v>
          </cell>
          <cell r="D416">
            <v>75</v>
          </cell>
          <cell r="E416">
            <v>0</v>
          </cell>
          <cell r="F416">
            <v>75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1169.3</v>
          </cell>
          <cell r="S416">
            <v>1169.3</v>
          </cell>
          <cell r="T416">
            <v>0</v>
          </cell>
          <cell r="U416">
            <v>0</v>
          </cell>
          <cell r="Z416">
            <v>570.79999999999995</v>
          </cell>
          <cell r="AB416">
            <v>570.79999999999995</v>
          </cell>
        </row>
        <row r="418">
          <cell r="C418">
            <v>1080</v>
          </cell>
          <cell r="D418">
            <v>194.4</v>
          </cell>
          <cell r="E418">
            <v>1080</v>
          </cell>
          <cell r="F418">
            <v>194.4</v>
          </cell>
          <cell r="P418">
            <v>1580</v>
          </cell>
          <cell r="Q418">
            <v>284.39999999999998</v>
          </cell>
          <cell r="R418">
            <v>1580</v>
          </cell>
          <cell r="S418">
            <v>284.39999999999998</v>
          </cell>
          <cell r="Y418">
            <v>1580</v>
          </cell>
          <cell r="Z418">
            <v>284.39999999999998</v>
          </cell>
          <cell r="AA418">
            <v>1580</v>
          </cell>
          <cell r="AB418">
            <v>284.39999999999998</v>
          </cell>
        </row>
        <row r="419">
          <cell r="C419">
            <v>1080</v>
          </cell>
          <cell r="D419">
            <v>12.96</v>
          </cell>
          <cell r="E419">
            <v>1080</v>
          </cell>
          <cell r="F419">
            <v>12.96</v>
          </cell>
          <cell r="P419">
            <v>1580</v>
          </cell>
          <cell r="Q419">
            <v>18.96</v>
          </cell>
          <cell r="R419">
            <v>1580</v>
          </cell>
          <cell r="S419">
            <v>18.96</v>
          </cell>
          <cell r="Y419">
            <v>1580</v>
          </cell>
          <cell r="Z419">
            <v>18.96</v>
          </cell>
          <cell r="AA419">
            <v>1580</v>
          </cell>
          <cell r="AB419">
            <v>18.96</v>
          </cell>
        </row>
        <row r="420">
          <cell r="C420">
            <v>1080</v>
          </cell>
          <cell r="D420">
            <v>10.8</v>
          </cell>
          <cell r="E420">
            <v>1080</v>
          </cell>
          <cell r="F420">
            <v>10.8</v>
          </cell>
          <cell r="P420">
            <v>1580</v>
          </cell>
          <cell r="Q420">
            <v>15.8</v>
          </cell>
          <cell r="R420">
            <v>1580</v>
          </cell>
          <cell r="S420">
            <v>15.8</v>
          </cell>
          <cell r="Y420">
            <v>1580</v>
          </cell>
          <cell r="Z420">
            <v>15.8</v>
          </cell>
          <cell r="AA420">
            <v>1580</v>
          </cell>
          <cell r="AB420">
            <v>15.8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9</v>
          </cell>
          <cell r="D422">
            <v>27</v>
          </cell>
          <cell r="E422">
            <v>9</v>
          </cell>
          <cell r="F422">
            <v>27</v>
          </cell>
          <cell r="P422">
            <v>13</v>
          </cell>
          <cell r="Q422">
            <v>39</v>
          </cell>
          <cell r="R422">
            <v>13</v>
          </cell>
          <cell r="S422">
            <v>39</v>
          </cell>
          <cell r="Y422">
            <v>13</v>
          </cell>
          <cell r="Z422">
            <v>39</v>
          </cell>
          <cell r="AA422">
            <v>13</v>
          </cell>
          <cell r="AB422">
            <v>39</v>
          </cell>
        </row>
        <row r="423">
          <cell r="C423">
            <v>9</v>
          </cell>
          <cell r="D423">
            <v>27</v>
          </cell>
          <cell r="E423">
            <v>9</v>
          </cell>
          <cell r="F423">
            <v>27</v>
          </cell>
          <cell r="P423">
            <v>13</v>
          </cell>
          <cell r="Q423">
            <v>39</v>
          </cell>
          <cell r="R423">
            <v>13</v>
          </cell>
          <cell r="S423">
            <v>39</v>
          </cell>
          <cell r="Y423">
            <v>13</v>
          </cell>
          <cell r="Z423">
            <v>39</v>
          </cell>
          <cell r="AA423">
            <v>13</v>
          </cell>
          <cell r="AB423">
            <v>39</v>
          </cell>
        </row>
        <row r="424">
          <cell r="C424">
            <v>9</v>
          </cell>
          <cell r="D424">
            <v>86.4</v>
          </cell>
          <cell r="E424">
            <v>9</v>
          </cell>
          <cell r="F424">
            <v>86.4</v>
          </cell>
          <cell r="P424">
            <v>13</v>
          </cell>
          <cell r="Q424">
            <v>124.8</v>
          </cell>
          <cell r="R424">
            <v>13</v>
          </cell>
          <cell r="S424">
            <v>124.8</v>
          </cell>
          <cell r="Y424">
            <v>13</v>
          </cell>
          <cell r="Z424">
            <v>124.8</v>
          </cell>
          <cell r="AA424">
            <v>13</v>
          </cell>
          <cell r="AB424">
            <v>124.8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9</v>
          </cell>
          <cell r="D426">
            <v>16.2</v>
          </cell>
          <cell r="E426">
            <v>9</v>
          </cell>
          <cell r="F426">
            <v>16.2</v>
          </cell>
          <cell r="P426">
            <v>13</v>
          </cell>
          <cell r="Q426">
            <v>23.400000000000002</v>
          </cell>
          <cell r="R426">
            <v>13</v>
          </cell>
          <cell r="S426">
            <v>23.400000000000002</v>
          </cell>
          <cell r="Y426">
            <v>13</v>
          </cell>
          <cell r="Z426">
            <v>23.400000000000002</v>
          </cell>
          <cell r="AA426">
            <v>13</v>
          </cell>
          <cell r="AB426">
            <v>23.400000000000002</v>
          </cell>
        </row>
        <row r="427">
          <cell r="C427">
            <v>9</v>
          </cell>
          <cell r="D427">
            <v>10.799999999999999</v>
          </cell>
          <cell r="E427">
            <v>9</v>
          </cell>
          <cell r="F427">
            <v>10.799999999999999</v>
          </cell>
          <cell r="P427">
            <v>13</v>
          </cell>
          <cell r="Q427">
            <v>15.6</v>
          </cell>
          <cell r="R427">
            <v>13</v>
          </cell>
          <cell r="S427">
            <v>15.6</v>
          </cell>
          <cell r="Y427">
            <v>13</v>
          </cell>
          <cell r="Z427">
            <v>15.6</v>
          </cell>
          <cell r="AA427">
            <v>13</v>
          </cell>
          <cell r="AB427">
            <v>15.6</v>
          </cell>
        </row>
        <row r="428">
          <cell r="C428">
            <v>9</v>
          </cell>
          <cell r="D428">
            <v>10.799999999999999</v>
          </cell>
          <cell r="E428">
            <v>9</v>
          </cell>
          <cell r="F428">
            <v>10.799999999999999</v>
          </cell>
          <cell r="P428">
            <v>13</v>
          </cell>
          <cell r="Q428">
            <v>15.6</v>
          </cell>
          <cell r="R428">
            <v>13</v>
          </cell>
          <cell r="S428">
            <v>15.6</v>
          </cell>
          <cell r="Y428">
            <v>13</v>
          </cell>
          <cell r="Z428">
            <v>15.6</v>
          </cell>
          <cell r="AA428">
            <v>13</v>
          </cell>
          <cell r="AB428">
            <v>15.6</v>
          </cell>
        </row>
        <row r="429">
          <cell r="C429">
            <v>9</v>
          </cell>
          <cell r="D429">
            <v>16.2</v>
          </cell>
          <cell r="E429">
            <v>9</v>
          </cell>
          <cell r="F429">
            <v>16.2</v>
          </cell>
          <cell r="P429">
            <v>13</v>
          </cell>
          <cell r="Q429">
            <v>23.400000000000002</v>
          </cell>
          <cell r="R429">
            <v>13</v>
          </cell>
          <cell r="S429">
            <v>23.400000000000002</v>
          </cell>
          <cell r="Y429">
            <v>13</v>
          </cell>
          <cell r="Z429">
            <v>23.400000000000002</v>
          </cell>
          <cell r="AA429">
            <v>13</v>
          </cell>
          <cell r="AB429">
            <v>23.400000000000002</v>
          </cell>
        </row>
        <row r="430">
          <cell r="C430">
            <v>1080</v>
          </cell>
          <cell r="D430">
            <v>10.8</v>
          </cell>
          <cell r="E430">
            <v>1080</v>
          </cell>
          <cell r="F430">
            <v>10.8</v>
          </cell>
          <cell r="P430">
            <v>1580</v>
          </cell>
          <cell r="Q430">
            <v>15.8</v>
          </cell>
          <cell r="R430">
            <v>1580</v>
          </cell>
          <cell r="S430">
            <v>15.8</v>
          </cell>
          <cell r="Y430">
            <v>1580</v>
          </cell>
          <cell r="Z430">
            <v>15.8</v>
          </cell>
          <cell r="AA430">
            <v>1580</v>
          </cell>
          <cell r="AB430">
            <v>15.8</v>
          </cell>
        </row>
        <row r="431">
          <cell r="C431">
            <v>1080</v>
          </cell>
          <cell r="D431">
            <v>10.8</v>
          </cell>
          <cell r="E431">
            <v>1080</v>
          </cell>
          <cell r="F431">
            <v>10.8</v>
          </cell>
          <cell r="P431">
            <v>1580</v>
          </cell>
          <cell r="Q431">
            <v>15.8</v>
          </cell>
          <cell r="R431">
            <v>1580</v>
          </cell>
          <cell r="S431">
            <v>15.8</v>
          </cell>
          <cell r="Y431">
            <v>1580</v>
          </cell>
          <cell r="Z431">
            <v>15.8</v>
          </cell>
          <cell r="AA431">
            <v>1580</v>
          </cell>
          <cell r="AB431">
            <v>15.8</v>
          </cell>
        </row>
        <row r="432">
          <cell r="C432">
            <v>1080</v>
          </cell>
          <cell r="D432">
            <v>13.5</v>
          </cell>
          <cell r="E432">
            <v>1080</v>
          </cell>
          <cell r="F432">
            <v>13.5</v>
          </cell>
          <cell r="P432">
            <v>1580</v>
          </cell>
          <cell r="Q432">
            <v>19.75</v>
          </cell>
          <cell r="R432">
            <v>1580</v>
          </cell>
          <cell r="S432">
            <v>19.75</v>
          </cell>
          <cell r="Y432">
            <v>1580</v>
          </cell>
          <cell r="Z432">
            <v>19.75</v>
          </cell>
          <cell r="AA432">
            <v>1580</v>
          </cell>
          <cell r="AB432">
            <v>19.75</v>
          </cell>
        </row>
        <row r="433">
          <cell r="C433">
            <v>1080</v>
          </cell>
          <cell r="D433">
            <v>8.1</v>
          </cell>
          <cell r="E433">
            <v>1080</v>
          </cell>
          <cell r="F433">
            <v>8.1</v>
          </cell>
          <cell r="P433">
            <v>1580</v>
          </cell>
          <cell r="Q433">
            <v>11.85</v>
          </cell>
          <cell r="R433">
            <v>1580</v>
          </cell>
          <cell r="S433">
            <v>11.85</v>
          </cell>
          <cell r="Y433">
            <v>1580</v>
          </cell>
          <cell r="Z433">
            <v>11.85</v>
          </cell>
          <cell r="AA433">
            <v>1580</v>
          </cell>
          <cell r="AB433">
            <v>11.85</v>
          </cell>
        </row>
        <row r="434">
          <cell r="C434">
            <v>1080</v>
          </cell>
          <cell r="D434">
            <v>8.1</v>
          </cell>
          <cell r="E434">
            <v>1080</v>
          </cell>
          <cell r="F434">
            <v>8.1</v>
          </cell>
          <cell r="P434">
            <v>1580</v>
          </cell>
          <cell r="Q434">
            <v>11.85</v>
          </cell>
          <cell r="R434">
            <v>1580</v>
          </cell>
          <cell r="S434">
            <v>11.85</v>
          </cell>
          <cell r="Y434">
            <v>1580</v>
          </cell>
          <cell r="Z434">
            <v>11.85</v>
          </cell>
          <cell r="AA434">
            <v>1580</v>
          </cell>
          <cell r="AB434">
            <v>11.85</v>
          </cell>
        </row>
        <row r="435">
          <cell r="C435">
            <v>1080</v>
          </cell>
          <cell r="D435">
            <v>2.16</v>
          </cell>
          <cell r="E435">
            <v>1080</v>
          </cell>
          <cell r="F435">
            <v>2.16</v>
          </cell>
          <cell r="P435">
            <v>1580</v>
          </cell>
          <cell r="Q435">
            <v>3.16</v>
          </cell>
          <cell r="R435">
            <v>1580</v>
          </cell>
          <cell r="S435">
            <v>3.16</v>
          </cell>
          <cell r="Y435">
            <v>1580</v>
          </cell>
          <cell r="Z435">
            <v>3.16</v>
          </cell>
          <cell r="AA435">
            <v>1580</v>
          </cell>
          <cell r="AB435">
            <v>3.16</v>
          </cell>
        </row>
        <row r="436">
          <cell r="C436">
            <v>1080</v>
          </cell>
          <cell r="D436">
            <v>2.16</v>
          </cell>
          <cell r="E436">
            <v>1080</v>
          </cell>
          <cell r="F436">
            <v>2.16</v>
          </cell>
          <cell r="P436">
            <v>1580</v>
          </cell>
          <cell r="Q436">
            <v>3.16</v>
          </cell>
          <cell r="R436">
            <v>1580</v>
          </cell>
          <cell r="S436">
            <v>3.16</v>
          </cell>
          <cell r="Y436">
            <v>1580</v>
          </cell>
          <cell r="Z436">
            <v>3.16</v>
          </cell>
          <cell r="AA436">
            <v>1580</v>
          </cell>
          <cell r="AB436">
            <v>3.16</v>
          </cell>
        </row>
        <row r="437">
          <cell r="C437">
            <v>1</v>
          </cell>
          <cell r="D437">
            <v>0.75</v>
          </cell>
          <cell r="E437">
            <v>1</v>
          </cell>
          <cell r="F437">
            <v>0.75</v>
          </cell>
          <cell r="P437">
            <v>5</v>
          </cell>
          <cell r="Q437">
            <v>8.6999999999999993</v>
          </cell>
          <cell r="R437">
            <v>5</v>
          </cell>
          <cell r="S437">
            <v>8.6999999999999993</v>
          </cell>
          <cell r="Y437">
            <v>4</v>
          </cell>
          <cell r="Z437">
            <v>6.96</v>
          </cell>
          <cell r="AA437">
            <v>4</v>
          </cell>
          <cell r="AB437">
            <v>6.96</v>
          </cell>
        </row>
        <row r="438">
          <cell r="C438">
            <v>1080</v>
          </cell>
          <cell r="D438">
            <v>5.4</v>
          </cell>
          <cell r="E438">
            <v>1080</v>
          </cell>
          <cell r="F438">
            <v>5.4</v>
          </cell>
          <cell r="P438">
            <v>1580</v>
          </cell>
          <cell r="Q438">
            <v>7.9</v>
          </cell>
          <cell r="R438">
            <v>1580</v>
          </cell>
          <cell r="S438">
            <v>7.9</v>
          </cell>
          <cell r="Y438">
            <v>1580</v>
          </cell>
          <cell r="Z438">
            <v>7.9</v>
          </cell>
          <cell r="AA438">
            <v>1580</v>
          </cell>
          <cell r="AB438">
            <v>7.9</v>
          </cell>
        </row>
        <row r="439">
          <cell r="C439">
            <v>1080</v>
          </cell>
          <cell r="D439">
            <v>2.16</v>
          </cell>
          <cell r="E439">
            <v>1080</v>
          </cell>
          <cell r="F439">
            <v>2.16</v>
          </cell>
          <cell r="P439">
            <v>1580</v>
          </cell>
          <cell r="Q439">
            <v>3.16</v>
          </cell>
          <cell r="R439">
            <v>1580</v>
          </cell>
          <cell r="S439">
            <v>3.16</v>
          </cell>
          <cell r="Y439">
            <v>1580</v>
          </cell>
          <cell r="Z439">
            <v>3.16</v>
          </cell>
          <cell r="AA439">
            <v>1580</v>
          </cell>
          <cell r="AB439">
            <v>3.16</v>
          </cell>
        </row>
        <row r="440">
          <cell r="D440">
            <v>476.49000000000018</v>
          </cell>
          <cell r="F440">
            <v>476.49000000000018</v>
          </cell>
          <cell r="J440">
            <v>0</v>
          </cell>
          <cell r="L440">
            <v>0</v>
          </cell>
          <cell r="Q440">
            <v>701.0899999999998</v>
          </cell>
          <cell r="S440">
            <v>701.0899999999998</v>
          </cell>
          <cell r="U440">
            <v>0</v>
          </cell>
          <cell r="Y440">
            <v>1580</v>
          </cell>
          <cell r="Z440">
            <v>699.3499999999998</v>
          </cell>
          <cell r="AB440">
            <v>699.3499999999998</v>
          </cell>
        </row>
        <row r="441">
          <cell r="D441">
            <v>551.49000000000024</v>
          </cell>
          <cell r="F441">
            <v>551.49000000000024</v>
          </cell>
          <cell r="J441">
            <v>0</v>
          </cell>
          <cell r="L441">
            <v>0</v>
          </cell>
          <cell r="Q441">
            <v>1870.3899999999999</v>
          </cell>
          <cell r="S441">
            <v>1870.3899999999999</v>
          </cell>
          <cell r="U441">
            <v>0</v>
          </cell>
          <cell r="Y441">
            <v>1580</v>
          </cell>
          <cell r="Z441">
            <v>1270.1499999999996</v>
          </cell>
          <cell r="AB441">
            <v>1270.1499999999996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551.49000000000024</v>
          </cell>
          <cell r="E514">
            <v>0</v>
          </cell>
          <cell r="F514">
            <v>551.49000000000024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1870.3899999999999</v>
          </cell>
          <cell r="R514">
            <v>13</v>
          </cell>
          <cell r="S514">
            <v>1870.3899999999999</v>
          </cell>
          <cell r="T514">
            <v>0</v>
          </cell>
          <cell r="U514">
            <v>0</v>
          </cell>
          <cell r="Y514">
            <v>1580</v>
          </cell>
          <cell r="Z514">
            <v>1270.1499999999996</v>
          </cell>
          <cell r="AA514">
            <v>13</v>
          </cell>
          <cell r="AB514">
            <v>1270.1499999999996</v>
          </cell>
        </row>
        <row r="515">
          <cell r="C515">
            <v>0</v>
          </cell>
          <cell r="D515">
            <v>551.49000000000024</v>
          </cell>
          <cell r="E515">
            <v>0</v>
          </cell>
          <cell r="F515">
            <v>551.49000000000024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1870.3899999999999</v>
          </cell>
          <cell r="R515">
            <v>13</v>
          </cell>
          <cell r="S515">
            <v>1870.3899999999999</v>
          </cell>
          <cell r="T515">
            <v>0</v>
          </cell>
          <cell r="U515">
            <v>0</v>
          </cell>
          <cell r="Y515">
            <v>1580</v>
          </cell>
          <cell r="Z515">
            <v>1270.1499999999996</v>
          </cell>
          <cell r="AA515">
            <v>13</v>
          </cell>
          <cell r="AB515">
            <v>1270.1499999999996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13</v>
          </cell>
          <cell r="T516">
            <v>0</v>
          </cell>
          <cell r="U516">
            <v>1077.28</v>
          </cell>
          <cell r="Y516">
            <v>1580</v>
          </cell>
          <cell r="AA516">
            <v>13</v>
          </cell>
        </row>
      </sheetData>
      <sheetData sheetId="29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369</v>
          </cell>
          <cell r="Q145">
            <v>11.07</v>
          </cell>
          <cell r="R145">
            <v>369</v>
          </cell>
          <cell r="S145">
            <v>11.07</v>
          </cell>
          <cell r="Y145">
            <v>369</v>
          </cell>
          <cell r="Z145">
            <v>11.07</v>
          </cell>
          <cell r="AA145">
            <v>369</v>
          </cell>
          <cell r="AB145">
            <v>11.07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369</v>
          </cell>
          <cell r="Q147">
            <v>11.07</v>
          </cell>
          <cell r="R147">
            <v>369</v>
          </cell>
          <cell r="S147">
            <v>11.07</v>
          </cell>
          <cell r="T147">
            <v>0</v>
          </cell>
          <cell r="U147">
            <v>0</v>
          </cell>
          <cell r="Y147">
            <v>369</v>
          </cell>
          <cell r="Z147">
            <v>11.07</v>
          </cell>
          <cell r="AA147">
            <v>369</v>
          </cell>
          <cell r="AB147">
            <v>11.07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815</v>
          </cell>
          <cell r="D164">
            <v>48.9</v>
          </cell>
          <cell r="E164">
            <v>489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242</v>
          </cell>
          <cell r="Q166">
            <v>7.26</v>
          </cell>
          <cell r="R166">
            <v>242</v>
          </cell>
          <cell r="S166">
            <v>7.26</v>
          </cell>
          <cell r="Y166">
            <v>139</v>
          </cell>
          <cell r="Z166">
            <v>4.17</v>
          </cell>
          <cell r="AA166">
            <v>139</v>
          </cell>
          <cell r="AB166">
            <v>4.17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815</v>
          </cell>
          <cell r="D168">
            <v>48.9</v>
          </cell>
          <cell r="E168">
            <v>489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242</v>
          </cell>
          <cell r="Q168">
            <v>7.26</v>
          </cell>
          <cell r="R168">
            <v>242</v>
          </cell>
          <cell r="S168">
            <v>7.26</v>
          </cell>
          <cell r="T168">
            <v>0</v>
          </cell>
          <cell r="U168">
            <v>0</v>
          </cell>
          <cell r="Y168">
            <v>139</v>
          </cell>
          <cell r="Z168">
            <v>4.17</v>
          </cell>
          <cell r="AA168">
            <v>139</v>
          </cell>
          <cell r="AB168">
            <v>4.17</v>
          </cell>
        </row>
        <row r="170"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489</v>
          </cell>
          <cell r="Q172">
            <v>14.67</v>
          </cell>
          <cell r="R172">
            <v>489</v>
          </cell>
          <cell r="S172">
            <v>14.67</v>
          </cell>
          <cell r="Y172">
            <v>489</v>
          </cell>
          <cell r="Z172">
            <v>14.67</v>
          </cell>
          <cell r="AA172">
            <v>489</v>
          </cell>
          <cell r="AB172">
            <v>14.67</v>
          </cell>
        </row>
        <row r="173">
          <cell r="C173">
            <v>140</v>
          </cell>
          <cell r="D173">
            <v>2.1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140</v>
          </cell>
          <cell r="D174">
            <v>2.1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489</v>
          </cell>
          <cell r="Q174">
            <v>14.67</v>
          </cell>
          <cell r="R174">
            <v>489</v>
          </cell>
          <cell r="S174">
            <v>14.67</v>
          </cell>
          <cell r="T174">
            <v>0</v>
          </cell>
          <cell r="U174">
            <v>0</v>
          </cell>
          <cell r="Y174">
            <v>489</v>
          </cell>
          <cell r="Z174">
            <v>14.67</v>
          </cell>
          <cell r="AA174">
            <v>489</v>
          </cell>
          <cell r="AB174">
            <v>14.67</v>
          </cell>
        </row>
        <row r="175">
          <cell r="C175">
            <v>0</v>
          </cell>
          <cell r="D175">
            <v>0</v>
          </cell>
        </row>
        <row r="176">
          <cell r="D176">
            <v>0</v>
          </cell>
          <cell r="Q176">
            <v>0</v>
          </cell>
          <cell r="R176">
            <v>0</v>
          </cell>
          <cell r="S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P184">
            <v>1000</v>
          </cell>
          <cell r="Q184">
            <v>100</v>
          </cell>
          <cell r="R184">
            <v>1000</v>
          </cell>
          <cell r="S184">
            <v>100</v>
          </cell>
          <cell r="Y184">
            <v>1000</v>
          </cell>
          <cell r="Z184">
            <v>100</v>
          </cell>
          <cell r="AA184">
            <v>1000</v>
          </cell>
          <cell r="AB184">
            <v>100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1000</v>
          </cell>
          <cell r="Q186">
            <v>100</v>
          </cell>
          <cell r="R186">
            <v>1000</v>
          </cell>
          <cell r="S186">
            <v>100</v>
          </cell>
          <cell r="T186">
            <v>0</v>
          </cell>
          <cell r="U186">
            <v>0</v>
          </cell>
          <cell r="Y186">
            <v>1000</v>
          </cell>
          <cell r="Z186">
            <v>100</v>
          </cell>
          <cell r="AA186">
            <v>1000</v>
          </cell>
          <cell r="AB186">
            <v>100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P190">
            <v>40</v>
          </cell>
          <cell r="Q190">
            <v>1.2</v>
          </cell>
          <cell r="R190">
            <v>40</v>
          </cell>
          <cell r="S190">
            <v>1.2</v>
          </cell>
          <cell r="Y190">
            <v>40</v>
          </cell>
          <cell r="Z190">
            <v>1.2</v>
          </cell>
          <cell r="AA190">
            <v>40</v>
          </cell>
          <cell r="AB190">
            <v>1.2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40</v>
          </cell>
          <cell r="Q192">
            <v>1.2</v>
          </cell>
          <cell r="R192">
            <v>40</v>
          </cell>
          <cell r="S192">
            <v>1.2</v>
          </cell>
          <cell r="T192">
            <v>0</v>
          </cell>
          <cell r="U192">
            <v>0</v>
          </cell>
          <cell r="Y192">
            <v>40</v>
          </cell>
          <cell r="Z192">
            <v>1.2</v>
          </cell>
          <cell r="AA192">
            <v>40</v>
          </cell>
          <cell r="AB192">
            <v>1.2</v>
          </cell>
        </row>
        <row r="193">
          <cell r="C193">
            <v>955</v>
          </cell>
          <cell r="D193">
            <v>51</v>
          </cell>
          <cell r="E193">
            <v>489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1771</v>
          </cell>
          <cell r="Q193">
            <v>123.13000000000001</v>
          </cell>
          <cell r="R193">
            <v>1771</v>
          </cell>
          <cell r="S193">
            <v>123.13000000000001</v>
          </cell>
          <cell r="T193">
            <v>0</v>
          </cell>
          <cell r="U193">
            <v>0</v>
          </cell>
          <cell r="Y193">
            <v>1668</v>
          </cell>
          <cell r="Z193">
            <v>120.04</v>
          </cell>
          <cell r="AA193">
            <v>1668</v>
          </cell>
          <cell r="AB193">
            <v>120.04</v>
          </cell>
        </row>
        <row r="197">
          <cell r="P197">
            <v>12096</v>
          </cell>
          <cell r="Q197">
            <v>18.144000000000002</v>
          </cell>
          <cell r="R197">
            <v>12096</v>
          </cell>
          <cell r="S197">
            <v>18.144000000000002</v>
          </cell>
          <cell r="Y197">
            <v>12096</v>
          </cell>
          <cell r="Z197">
            <v>18.144000000000002</v>
          </cell>
          <cell r="AA197">
            <v>12096</v>
          </cell>
          <cell r="AB197">
            <v>18.144000000000002</v>
          </cell>
        </row>
        <row r="198">
          <cell r="P198">
            <v>17</v>
          </cell>
          <cell r="Q198">
            <v>2.5500000000000002E-2</v>
          </cell>
          <cell r="R198">
            <v>17</v>
          </cell>
          <cell r="S198">
            <v>2.5500000000000002E-2</v>
          </cell>
          <cell r="Y198">
            <v>17</v>
          </cell>
          <cell r="Z198">
            <v>2.5500000000000002E-2</v>
          </cell>
          <cell r="AA198">
            <v>17</v>
          </cell>
          <cell r="AB198">
            <v>2.5500000000000002E-2</v>
          </cell>
        </row>
        <row r="199">
          <cell r="C199">
            <v>4</v>
          </cell>
          <cell r="D199">
            <v>6.0000000000000001E-3</v>
          </cell>
          <cell r="P199">
            <v>12</v>
          </cell>
          <cell r="Q199">
            <v>1.8000000000000002E-2</v>
          </cell>
          <cell r="R199">
            <v>12</v>
          </cell>
          <cell r="S199">
            <v>1.8000000000000002E-2</v>
          </cell>
          <cell r="Y199">
            <v>12</v>
          </cell>
          <cell r="Z199">
            <v>1.8000000000000002E-2</v>
          </cell>
          <cell r="AA199">
            <v>12</v>
          </cell>
          <cell r="AB199">
            <v>1.8000000000000002E-2</v>
          </cell>
        </row>
        <row r="200">
          <cell r="P200">
            <v>17004</v>
          </cell>
          <cell r="Q200">
            <v>25.506</v>
          </cell>
          <cell r="R200">
            <v>17004</v>
          </cell>
          <cell r="S200">
            <v>25.506</v>
          </cell>
          <cell r="Y200">
            <v>17004</v>
          </cell>
          <cell r="Z200">
            <v>25.506</v>
          </cell>
          <cell r="AA200">
            <v>17004</v>
          </cell>
          <cell r="AB200">
            <v>25.506</v>
          </cell>
        </row>
        <row r="201">
          <cell r="C201">
            <v>22</v>
          </cell>
          <cell r="D201">
            <v>3.3000000000000002E-2</v>
          </cell>
          <cell r="P201">
            <v>13</v>
          </cell>
          <cell r="Q201">
            <v>1.95E-2</v>
          </cell>
          <cell r="R201">
            <v>13</v>
          </cell>
          <cell r="S201">
            <v>1.95E-2</v>
          </cell>
          <cell r="Y201">
            <v>13</v>
          </cell>
          <cell r="Z201">
            <v>1.95E-2</v>
          </cell>
          <cell r="AA201">
            <v>13</v>
          </cell>
          <cell r="AB201">
            <v>1.95E-2</v>
          </cell>
        </row>
        <row r="202">
          <cell r="C202">
            <v>26</v>
          </cell>
          <cell r="D202">
            <v>3.9E-2</v>
          </cell>
          <cell r="P202">
            <v>16</v>
          </cell>
          <cell r="Q202">
            <v>2.4E-2</v>
          </cell>
          <cell r="R202">
            <v>16</v>
          </cell>
          <cell r="S202">
            <v>2.4E-2</v>
          </cell>
          <cell r="Y202">
            <v>16</v>
          </cell>
          <cell r="Z202">
            <v>2.4E-2</v>
          </cell>
          <cell r="AA202">
            <v>16</v>
          </cell>
          <cell r="AB202">
            <v>2.4E-2</v>
          </cell>
        </row>
        <row r="203">
          <cell r="P203">
            <v>19604</v>
          </cell>
          <cell r="Q203">
            <v>49.01</v>
          </cell>
          <cell r="R203">
            <v>19604</v>
          </cell>
          <cell r="S203">
            <v>49.01</v>
          </cell>
          <cell r="Y203">
            <v>19604</v>
          </cell>
          <cell r="Z203">
            <v>49.01</v>
          </cell>
          <cell r="AA203">
            <v>19604</v>
          </cell>
          <cell r="AB203">
            <v>49.01</v>
          </cell>
        </row>
        <row r="204">
          <cell r="C204">
            <v>69</v>
          </cell>
          <cell r="D204">
            <v>0.17250000000000001</v>
          </cell>
          <cell r="P204">
            <v>13</v>
          </cell>
          <cell r="Q204">
            <v>3.2500000000000001E-2</v>
          </cell>
          <cell r="R204">
            <v>13</v>
          </cell>
          <cell r="S204">
            <v>3.2500000000000001E-2</v>
          </cell>
          <cell r="Y204">
            <v>13</v>
          </cell>
          <cell r="Z204">
            <v>3.2500000000000001E-2</v>
          </cell>
          <cell r="AA204">
            <v>13</v>
          </cell>
          <cell r="AB204">
            <v>3.2500000000000001E-2</v>
          </cell>
        </row>
        <row r="205">
          <cell r="C205">
            <v>25</v>
          </cell>
          <cell r="D205">
            <v>6.25E-2</v>
          </cell>
          <cell r="P205">
            <v>31</v>
          </cell>
          <cell r="Q205">
            <v>7.7499999999999999E-2</v>
          </cell>
          <cell r="R205">
            <v>31</v>
          </cell>
          <cell r="S205">
            <v>7.7499999999999999E-2</v>
          </cell>
          <cell r="Y205">
            <v>31</v>
          </cell>
          <cell r="Z205">
            <v>7.7499999999999999E-2</v>
          </cell>
          <cell r="AA205">
            <v>31</v>
          </cell>
          <cell r="AB205">
            <v>7.7499999999999999E-2</v>
          </cell>
        </row>
        <row r="206">
          <cell r="C206">
            <v>146</v>
          </cell>
          <cell r="D206">
            <v>0.313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48806</v>
          </cell>
          <cell r="Q206">
            <v>92.856999999999999</v>
          </cell>
          <cell r="R206">
            <v>48806</v>
          </cell>
          <cell r="S206">
            <v>92.856999999999999</v>
          </cell>
          <cell r="T206">
            <v>0</v>
          </cell>
          <cell r="U206">
            <v>0</v>
          </cell>
          <cell r="Y206">
            <v>48806</v>
          </cell>
          <cell r="Z206">
            <v>92.856999999999999</v>
          </cell>
          <cell r="AA206">
            <v>48806</v>
          </cell>
          <cell r="AB206">
            <v>92.856999999999999</v>
          </cell>
        </row>
        <row r="208">
          <cell r="C208">
            <v>35311</v>
          </cell>
          <cell r="D208">
            <v>141.244</v>
          </cell>
          <cell r="E208">
            <v>35311</v>
          </cell>
          <cell r="F208">
            <v>141.244</v>
          </cell>
          <cell r="P208">
            <v>24530</v>
          </cell>
          <cell r="Q208">
            <v>98.12</v>
          </cell>
          <cell r="R208">
            <v>24530</v>
          </cell>
          <cell r="S208">
            <v>98.12</v>
          </cell>
          <cell r="Y208">
            <v>24530</v>
          </cell>
          <cell r="Z208">
            <v>98.12</v>
          </cell>
          <cell r="AA208">
            <v>24530</v>
          </cell>
          <cell r="AB208">
            <v>98.12</v>
          </cell>
        </row>
        <row r="209">
          <cell r="C209">
            <v>7622</v>
          </cell>
          <cell r="D209">
            <v>30.488</v>
          </cell>
          <cell r="E209">
            <v>7622</v>
          </cell>
          <cell r="F209">
            <v>30.488</v>
          </cell>
          <cell r="P209">
            <v>5234</v>
          </cell>
          <cell r="Q209">
            <v>20.936</v>
          </cell>
          <cell r="R209">
            <v>5234</v>
          </cell>
          <cell r="S209">
            <v>20.936</v>
          </cell>
          <cell r="Y209">
            <v>5234</v>
          </cell>
          <cell r="Z209">
            <v>20.936</v>
          </cell>
          <cell r="AA209">
            <v>5234</v>
          </cell>
          <cell r="AB209">
            <v>20.936</v>
          </cell>
        </row>
        <row r="210">
          <cell r="C210">
            <v>3793</v>
          </cell>
          <cell r="D210">
            <v>15.172000000000001</v>
          </cell>
          <cell r="E210">
            <v>3793</v>
          </cell>
          <cell r="F210">
            <v>15.172000000000001</v>
          </cell>
          <cell r="P210">
            <v>2983</v>
          </cell>
          <cell r="Q210">
            <v>11.932</v>
          </cell>
          <cell r="R210">
            <v>2983</v>
          </cell>
          <cell r="S210">
            <v>11.932</v>
          </cell>
          <cell r="Y210">
            <v>2983</v>
          </cell>
          <cell r="Z210">
            <v>11.932</v>
          </cell>
          <cell r="AA210">
            <v>2983</v>
          </cell>
          <cell r="AB210">
            <v>11.932</v>
          </cell>
        </row>
        <row r="211">
          <cell r="C211">
            <v>20320</v>
          </cell>
          <cell r="D211">
            <v>81.28</v>
          </cell>
          <cell r="E211">
            <v>20320</v>
          </cell>
          <cell r="F211">
            <v>81.28</v>
          </cell>
          <cell r="P211">
            <v>15105</v>
          </cell>
          <cell r="Q211">
            <v>60.42</v>
          </cell>
          <cell r="R211">
            <v>15105</v>
          </cell>
          <cell r="S211">
            <v>60.42</v>
          </cell>
          <cell r="Y211">
            <v>15105</v>
          </cell>
          <cell r="Z211">
            <v>60.42</v>
          </cell>
          <cell r="AA211">
            <v>15105</v>
          </cell>
          <cell r="AB211">
            <v>60.42</v>
          </cell>
        </row>
        <row r="212">
          <cell r="C212">
            <v>67046</v>
          </cell>
          <cell r="D212">
            <v>268.18399999999997</v>
          </cell>
          <cell r="E212">
            <v>67046</v>
          </cell>
          <cell r="F212">
            <v>268.18399999999997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47852</v>
          </cell>
          <cell r="Q212">
            <v>191.40800000000002</v>
          </cell>
          <cell r="R212">
            <v>47852</v>
          </cell>
          <cell r="S212">
            <v>191.40800000000002</v>
          </cell>
          <cell r="T212">
            <v>0</v>
          </cell>
          <cell r="U212">
            <v>0</v>
          </cell>
          <cell r="Y212">
            <v>47852</v>
          </cell>
          <cell r="Z212">
            <v>191.40800000000002</v>
          </cell>
          <cell r="AA212">
            <v>47852</v>
          </cell>
          <cell r="AB212">
            <v>191.40800000000002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72</v>
          </cell>
          <cell r="D241">
            <v>370.65599999999995</v>
          </cell>
          <cell r="E241">
            <v>72</v>
          </cell>
          <cell r="F241">
            <v>370.65599999999995</v>
          </cell>
          <cell r="P241">
            <v>72</v>
          </cell>
          <cell r="Q241">
            <v>393.98400000000004</v>
          </cell>
          <cell r="R241">
            <v>72</v>
          </cell>
          <cell r="S241">
            <v>393.98400000000004</v>
          </cell>
          <cell r="Y241">
            <v>72</v>
          </cell>
          <cell r="Z241">
            <v>393.98400000000004</v>
          </cell>
          <cell r="AA241">
            <v>72</v>
          </cell>
          <cell r="AB241">
            <v>393.98400000000004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33</v>
          </cell>
          <cell r="D246">
            <v>237.83760000000001</v>
          </cell>
          <cell r="E246">
            <v>33</v>
          </cell>
          <cell r="F246">
            <v>237.83760000000001</v>
          </cell>
          <cell r="P246">
            <v>33</v>
          </cell>
          <cell r="Q246">
            <v>253.04399999999998</v>
          </cell>
          <cell r="R246">
            <v>33</v>
          </cell>
          <cell r="S246">
            <v>253.04399999999998</v>
          </cell>
          <cell r="Y246">
            <v>33</v>
          </cell>
          <cell r="Z246">
            <v>253.04399999999998</v>
          </cell>
          <cell r="AA246">
            <v>33</v>
          </cell>
          <cell r="AB246">
            <v>253.04399999999998</v>
          </cell>
        </row>
        <row r="247">
          <cell r="C247">
            <v>28</v>
          </cell>
          <cell r="D247">
            <v>201.80160000000001</v>
          </cell>
          <cell r="E247">
            <v>28</v>
          </cell>
          <cell r="F247">
            <v>201.80160000000001</v>
          </cell>
          <cell r="P247">
            <v>28</v>
          </cell>
          <cell r="Q247">
            <v>214.70400000000001</v>
          </cell>
          <cell r="R247">
            <v>28</v>
          </cell>
          <cell r="S247">
            <v>214.70400000000001</v>
          </cell>
          <cell r="Y247">
            <v>28</v>
          </cell>
          <cell r="Z247">
            <v>214.70400000000001</v>
          </cell>
          <cell r="AA247">
            <v>28</v>
          </cell>
          <cell r="AB247">
            <v>214.70400000000001</v>
          </cell>
        </row>
        <row r="248">
          <cell r="C248">
            <v>30</v>
          </cell>
          <cell r="D248">
            <v>216.21600000000001</v>
          </cell>
          <cell r="E248">
            <v>30</v>
          </cell>
          <cell r="F248">
            <v>216.21600000000001</v>
          </cell>
          <cell r="P248">
            <v>30</v>
          </cell>
          <cell r="Q248">
            <v>230.04000000000002</v>
          </cell>
          <cell r="R248">
            <v>30</v>
          </cell>
          <cell r="S248">
            <v>230.04000000000002</v>
          </cell>
          <cell r="Y248">
            <v>30</v>
          </cell>
          <cell r="Z248">
            <v>230.04000000000002</v>
          </cell>
          <cell r="AA248">
            <v>30</v>
          </cell>
          <cell r="AB248">
            <v>230.04000000000002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43</v>
          </cell>
          <cell r="D255">
            <v>51.6</v>
          </cell>
          <cell r="E255">
            <v>43</v>
          </cell>
          <cell r="F255">
            <v>51.6</v>
          </cell>
          <cell r="P255">
            <v>43</v>
          </cell>
          <cell r="Q255">
            <v>51.6</v>
          </cell>
          <cell r="R255">
            <v>43</v>
          </cell>
          <cell r="S255">
            <v>51.6</v>
          </cell>
          <cell r="Y255">
            <v>43</v>
          </cell>
          <cell r="Z255">
            <v>51.6</v>
          </cell>
          <cell r="AA255">
            <v>43</v>
          </cell>
          <cell r="AB255">
            <v>51.6</v>
          </cell>
        </row>
        <row r="256">
          <cell r="C256">
            <v>34</v>
          </cell>
          <cell r="D256">
            <v>40.799999999999997</v>
          </cell>
          <cell r="E256">
            <v>34</v>
          </cell>
          <cell r="F256">
            <v>40.799999999999997</v>
          </cell>
          <cell r="P256">
            <v>34</v>
          </cell>
          <cell r="Q256">
            <v>40.799999999999997</v>
          </cell>
          <cell r="R256">
            <v>34</v>
          </cell>
          <cell r="S256">
            <v>40.799999999999997</v>
          </cell>
          <cell r="Y256">
            <v>34</v>
          </cell>
          <cell r="Z256">
            <v>40.799999999999997</v>
          </cell>
          <cell r="AA256">
            <v>34</v>
          </cell>
          <cell r="AB256">
            <v>40.799999999999997</v>
          </cell>
        </row>
        <row r="257">
          <cell r="C257">
            <v>45</v>
          </cell>
          <cell r="D257">
            <v>53.999999999999993</v>
          </cell>
          <cell r="E257">
            <v>45</v>
          </cell>
          <cell r="F257">
            <v>53.999999999999993</v>
          </cell>
          <cell r="P257">
            <v>45</v>
          </cell>
          <cell r="Q257">
            <v>53.999999999999993</v>
          </cell>
          <cell r="R257">
            <v>45</v>
          </cell>
          <cell r="S257">
            <v>53.999999999999993</v>
          </cell>
          <cell r="Y257">
            <v>45</v>
          </cell>
          <cell r="Z257">
            <v>53.999999999999993</v>
          </cell>
          <cell r="AA257">
            <v>45</v>
          </cell>
          <cell r="AB257">
            <v>53.999999999999993</v>
          </cell>
        </row>
        <row r="258">
          <cell r="C258">
            <v>285</v>
          </cell>
          <cell r="D258">
            <v>1172.9111999999998</v>
          </cell>
          <cell r="E258">
            <v>285</v>
          </cell>
          <cell r="F258">
            <v>1172.9111999999998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285</v>
          </cell>
          <cell r="Q258">
            <v>1238.1719999999998</v>
          </cell>
          <cell r="R258">
            <v>285</v>
          </cell>
          <cell r="S258">
            <v>1238.1719999999998</v>
          </cell>
          <cell r="T258">
            <v>0</v>
          </cell>
          <cell r="U258">
            <v>0</v>
          </cell>
          <cell r="Y258">
            <v>285</v>
          </cell>
          <cell r="Z258">
            <v>1238.1719999999998</v>
          </cell>
          <cell r="AA258">
            <v>285</v>
          </cell>
          <cell r="AB258">
            <v>1238.1719999999998</v>
          </cell>
        </row>
        <row r="259">
          <cell r="C259">
            <v>285</v>
          </cell>
          <cell r="D259">
            <v>1172.9111999999998</v>
          </cell>
          <cell r="E259">
            <v>285</v>
          </cell>
          <cell r="F259">
            <v>1172.9111999999998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285</v>
          </cell>
          <cell r="Q259">
            <v>1238.1719999999998</v>
          </cell>
          <cell r="R259">
            <v>285</v>
          </cell>
          <cell r="S259">
            <v>1238.1719999999998</v>
          </cell>
          <cell r="T259">
            <v>0</v>
          </cell>
          <cell r="U259">
            <v>0</v>
          </cell>
          <cell r="Y259">
            <v>285</v>
          </cell>
          <cell r="Z259">
            <v>1238.1719999999998</v>
          </cell>
          <cell r="AA259">
            <v>285</v>
          </cell>
          <cell r="AB259">
            <v>1238.1719999999998</v>
          </cell>
        </row>
        <row r="260">
          <cell r="C260">
            <v>285</v>
          </cell>
          <cell r="D260">
            <v>1172.9111999999998</v>
          </cell>
          <cell r="E260">
            <v>285</v>
          </cell>
          <cell r="F260">
            <v>1172.9111999999998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285</v>
          </cell>
          <cell r="Q260">
            <v>1238.1719999999998</v>
          </cell>
          <cell r="R260">
            <v>285</v>
          </cell>
          <cell r="S260">
            <v>1238.1719999999998</v>
          </cell>
          <cell r="T260">
            <v>0</v>
          </cell>
          <cell r="U260">
            <v>0</v>
          </cell>
          <cell r="Y260">
            <v>285</v>
          </cell>
          <cell r="Z260">
            <v>1238.1719999999998</v>
          </cell>
          <cell r="AA260">
            <v>285</v>
          </cell>
          <cell r="AB260">
            <v>1238.1719999999998</v>
          </cell>
        </row>
        <row r="264">
          <cell r="C264">
            <v>519</v>
          </cell>
          <cell r="D264">
            <v>3.633</v>
          </cell>
          <cell r="E264">
            <v>510</v>
          </cell>
          <cell r="F264">
            <v>3.57</v>
          </cell>
          <cell r="P264">
            <v>516</v>
          </cell>
          <cell r="Q264">
            <v>5.16</v>
          </cell>
          <cell r="R264">
            <v>516</v>
          </cell>
          <cell r="S264">
            <v>5.16</v>
          </cell>
          <cell r="Y264">
            <v>516</v>
          </cell>
          <cell r="Z264">
            <v>5.16</v>
          </cell>
          <cell r="AA264">
            <v>516</v>
          </cell>
          <cell r="AB264">
            <v>5.16</v>
          </cell>
        </row>
        <row r="265">
          <cell r="C265">
            <v>589</v>
          </cell>
          <cell r="D265">
            <v>4.1230000000000002</v>
          </cell>
          <cell r="E265">
            <v>569</v>
          </cell>
          <cell r="F265">
            <v>2.56</v>
          </cell>
          <cell r="P265">
            <v>594</v>
          </cell>
          <cell r="Q265">
            <v>5.94</v>
          </cell>
          <cell r="R265">
            <v>594</v>
          </cell>
          <cell r="S265">
            <v>5.94</v>
          </cell>
          <cell r="Y265">
            <v>594</v>
          </cell>
          <cell r="Z265">
            <v>5.94</v>
          </cell>
          <cell r="AA265">
            <v>594</v>
          </cell>
          <cell r="AB265">
            <v>5.94</v>
          </cell>
        </row>
        <row r="266">
          <cell r="C266">
            <v>772</v>
          </cell>
          <cell r="D266">
            <v>5.4039999999999999</v>
          </cell>
          <cell r="P266">
            <v>766</v>
          </cell>
          <cell r="Q266">
            <v>7.66</v>
          </cell>
          <cell r="R266">
            <v>766</v>
          </cell>
          <cell r="S266">
            <v>7.66</v>
          </cell>
          <cell r="Y266">
            <v>766</v>
          </cell>
          <cell r="Z266">
            <v>7.66</v>
          </cell>
          <cell r="AA266">
            <v>766</v>
          </cell>
          <cell r="AB266">
            <v>7.66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519</v>
          </cell>
          <cell r="D268">
            <v>3.1139999999999999</v>
          </cell>
          <cell r="P268">
            <v>516</v>
          </cell>
          <cell r="Q268">
            <v>5.16</v>
          </cell>
          <cell r="R268">
            <v>516</v>
          </cell>
          <cell r="S268">
            <v>5.16</v>
          </cell>
          <cell r="Y268">
            <v>516</v>
          </cell>
          <cell r="Z268">
            <v>5.16</v>
          </cell>
          <cell r="AA268">
            <v>516</v>
          </cell>
          <cell r="AB268">
            <v>5.16</v>
          </cell>
        </row>
        <row r="269">
          <cell r="C269">
            <v>589</v>
          </cell>
          <cell r="D269">
            <v>3.5340000000000003</v>
          </cell>
          <cell r="P269">
            <v>594</v>
          </cell>
          <cell r="Q269">
            <v>5.94</v>
          </cell>
          <cell r="R269">
            <v>594</v>
          </cell>
          <cell r="S269">
            <v>5.94</v>
          </cell>
          <cell r="Y269">
            <v>594</v>
          </cell>
          <cell r="Z269">
            <v>5.94</v>
          </cell>
          <cell r="AA269">
            <v>594</v>
          </cell>
          <cell r="AB269">
            <v>5.94</v>
          </cell>
        </row>
        <row r="270">
          <cell r="C270">
            <v>772</v>
          </cell>
          <cell r="D270">
            <v>4.6319999999999997</v>
          </cell>
          <cell r="P270">
            <v>766</v>
          </cell>
          <cell r="Q270">
            <v>7.66</v>
          </cell>
          <cell r="R270">
            <v>766</v>
          </cell>
          <cell r="S270">
            <v>7.66</v>
          </cell>
          <cell r="Y270">
            <v>766</v>
          </cell>
          <cell r="Z270">
            <v>7.66</v>
          </cell>
          <cell r="AA270">
            <v>766</v>
          </cell>
          <cell r="AB270">
            <v>7.66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2</v>
          </cell>
          <cell r="D277">
            <v>2.8000000000000001E-2</v>
          </cell>
          <cell r="E277">
            <v>2</v>
          </cell>
          <cell r="F277">
            <v>2.8000000000000001E-2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2</v>
          </cell>
          <cell r="D278">
            <v>2.8000000000000001E-2</v>
          </cell>
          <cell r="E278">
            <v>2</v>
          </cell>
          <cell r="F278">
            <v>2.8000000000000001E-2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2</v>
          </cell>
          <cell r="D279">
            <v>2.8000000000000001E-2</v>
          </cell>
          <cell r="E279">
            <v>2</v>
          </cell>
          <cell r="F279">
            <v>2.8000000000000001E-2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4</v>
          </cell>
          <cell r="D281">
            <v>0.08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50</v>
          </cell>
          <cell r="D282">
            <v>0.8</v>
          </cell>
          <cell r="E282">
            <v>50</v>
          </cell>
          <cell r="F282">
            <v>0.8</v>
          </cell>
          <cell r="P282">
            <v>102</v>
          </cell>
          <cell r="Q282">
            <v>2.04</v>
          </cell>
          <cell r="R282">
            <v>102</v>
          </cell>
          <cell r="S282">
            <v>2.04</v>
          </cell>
          <cell r="Y282">
            <v>102</v>
          </cell>
          <cell r="Z282">
            <v>1.6320000000000001</v>
          </cell>
          <cell r="AA282">
            <v>102</v>
          </cell>
          <cell r="AB282">
            <v>1.6320000000000001</v>
          </cell>
        </row>
        <row r="283">
          <cell r="C283">
            <v>1940</v>
          </cell>
          <cell r="D283">
            <v>25.403999999999993</v>
          </cell>
          <cell r="E283">
            <v>56</v>
          </cell>
          <cell r="F283">
            <v>7.0139999999999985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2128</v>
          </cell>
          <cell r="Q283">
            <v>42.64</v>
          </cell>
          <cell r="R283">
            <v>2128</v>
          </cell>
          <cell r="S283">
            <v>42.64</v>
          </cell>
          <cell r="T283">
            <v>0</v>
          </cell>
          <cell r="U283">
            <v>0</v>
          </cell>
          <cell r="Y283">
            <v>2128</v>
          </cell>
          <cell r="Z283">
            <v>42.152000000000001</v>
          </cell>
          <cell r="AA283">
            <v>2128</v>
          </cell>
          <cell r="AB283">
            <v>42.152000000000001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18</v>
          </cell>
          <cell r="D287">
            <v>34.56</v>
          </cell>
          <cell r="E287">
            <v>18</v>
          </cell>
          <cell r="F287">
            <v>34.56</v>
          </cell>
          <cell r="P287">
            <v>28</v>
          </cell>
          <cell r="Q287">
            <v>59.135999999999996</v>
          </cell>
          <cell r="R287">
            <v>28</v>
          </cell>
          <cell r="S287">
            <v>59.135999999999996</v>
          </cell>
          <cell r="Y287">
            <v>28</v>
          </cell>
          <cell r="Z287">
            <v>59.135999999999996</v>
          </cell>
          <cell r="AA287">
            <v>28</v>
          </cell>
          <cell r="AB287">
            <v>59.135999999999996</v>
          </cell>
        </row>
        <row r="288">
          <cell r="C288">
            <v>9</v>
          </cell>
          <cell r="D288">
            <v>17.28</v>
          </cell>
          <cell r="E288">
            <v>9</v>
          </cell>
          <cell r="F288">
            <v>17.28</v>
          </cell>
          <cell r="P288">
            <v>14</v>
          </cell>
          <cell r="Q288">
            <v>29.567999999999998</v>
          </cell>
          <cell r="R288">
            <v>14</v>
          </cell>
          <cell r="S288">
            <v>29.567999999999998</v>
          </cell>
          <cell r="Y288">
            <v>14</v>
          </cell>
          <cell r="Z288">
            <v>29.567999999999998</v>
          </cell>
          <cell r="AA288">
            <v>14</v>
          </cell>
          <cell r="AB288">
            <v>29.567999999999998</v>
          </cell>
        </row>
        <row r="289">
          <cell r="C289">
            <v>9</v>
          </cell>
          <cell r="D289">
            <v>17.28</v>
          </cell>
          <cell r="E289">
            <v>9</v>
          </cell>
          <cell r="F289">
            <v>17.28</v>
          </cell>
          <cell r="P289">
            <v>14</v>
          </cell>
          <cell r="Q289">
            <v>29.567999999999998</v>
          </cell>
          <cell r="R289">
            <v>14</v>
          </cell>
          <cell r="S289">
            <v>29.567999999999998</v>
          </cell>
          <cell r="Y289">
            <v>14</v>
          </cell>
          <cell r="Z289">
            <v>29.567999999999998</v>
          </cell>
          <cell r="AA289">
            <v>14</v>
          </cell>
          <cell r="AB289">
            <v>29.567999999999998</v>
          </cell>
        </row>
        <row r="290">
          <cell r="E290">
            <v>0</v>
          </cell>
          <cell r="F290">
            <v>0</v>
          </cell>
          <cell r="P290">
            <v>14</v>
          </cell>
          <cell r="Q290">
            <v>20.16</v>
          </cell>
          <cell r="R290">
            <v>14</v>
          </cell>
          <cell r="S290">
            <v>20.16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5</v>
          </cell>
          <cell r="Q291">
            <v>5</v>
          </cell>
          <cell r="R291">
            <v>5</v>
          </cell>
          <cell r="S291">
            <v>5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9</v>
          </cell>
          <cell r="Q292">
            <v>9</v>
          </cell>
          <cell r="R292">
            <v>9</v>
          </cell>
          <cell r="S292">
            <v>9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9</v>
          </cell>
          <cell r="D293">
            <v>4.5</v>
          </cell>
          <cell r="E293">
            <v>9</v>
          </cell>
          <cell r="F293">
            <v>4.5</v>
          </cell>
          <cell r="P293">
            <v>14</v>
          </cell>
          <cell r="Q293">
            <v>7</v>
          </cell>
          <cell r="R293">
            <v>14</v>
          </cell>
          <cell r="S293">
            <v>7</v>
          </cell>
          <cell r="Y293">
            <v>14</v>
          </cell>
          <cell r="Z293">
            <v>7</v>
          </cell>
          <cell r="AA293">
            <v>14</v>
          </cell>
          <cell r="AB293">
            <v>7</v>
          </cell>
        </row>
        <row r="294">
          <cell r="C294">
            <v>9</v>
          </cell>
          <cell r="D294">
            <v>2.6999999999999997</v>
          </cell>
          <cell r="E294">
            <v>9</v>
          </cell>
          <cell r="F294">
            <v>2.6999999999999997</v>
          </cell>
          <cell r="P294">
            <v>14</v>
          </cell>
          <cell r="Q294">
            <v>4.2</v>
          </cell>
          <cell r="R294">
            <v>14</v>
          </cell>
          <cell r="S294">
            <v>4.2</v>
          </cell>
          <cell r="Y294">
            <v>14</v>
          </cell>
          <cell r="Z294">
            <v>4.2</v>
          </cell>
          <cell r="AA294">
            <v>14</v>
          </cell>
          <cell r="AB294">
            <v>4.2</v>
          </cell>
        </row>
        <row r="295">
          <cell r="E295">
            <v>0</v>
          </cell>
          <cell r="F295">
            <v>0</v>
          </cell>
          <cell r="P295">
            <v>14</v>
          </cell>
          <cell r="Q295">
            <v>1.4000000000000001</v>
          </cell>
          <cell r="R295">
            <v>14</v>
          </cell>
          <cell r="S295">
            <v>1.4000000000000001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14</v>
          </cell>
          <cell r="Q296">
            <v>1.4000000000000001</v>
          </cell>
          <cell r="R296">
            <v>14</v>
          </cell>
          <cell r="S296">
            <v>1.4000000000000001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9</v>
          </cell>
          <cell r="D297">
            <v>76.320000000000007</v>
          </cell>
          <cell r="E297">
            <v>9</v>
          </cell>
          <cell r="F297">
            <v>76.320000000000007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14</v>
          </cell>
          <cell r="Q297">
            <v>166.43199999999999</v>
          </cell>
          <cell r="R297">
            <v>14</v>
          </cell>
          <cell r="S297">
            <v>166.43199999999999</v>
          </cell>
          <cell r="T297">
            <v>0</v>
          </cell>
          <cell r="U297">
            <v>0</v>
          </cell>
          <cell r="Y297">
            <v>14</v>
          </cell>
          <cell r="Z297">
            <v>129.47199999999998</v>
          </cell>
          <cell r="AA297">
            <v>14</v>
          </cell>
          <cell r="AB297">
            <v>129.47199999999998</v>
          </cell>
        </row>
        <row r="299">
          <cell r="C299">
            <v>42</v>
          </cell>
          <cell r="D299">
            <v>81.647999999999996</v>
          </cell>
          <cell r="E299">
            <v>42</v>
          </cell>
          <cell r="F299">
            <v>81.647999999999996</v>
          </cell>
          <cell r="P299">
            <v>35</v>
          </cell>
          <cell r="Q299">
            <v>74.843999999999994</v>
          </cell>
          <cell r="R299">
            <v>35</v>
          </cell>
          <cell r="S299">
            <v>74.843999999999994</v>
          </cell>
          <cell r="Y299">
            <v>42</v>
          </cell>
          <cell r="Z299">
            <v>89.812799999999996</v>
          </cell>
          <cell r="AA299">
            <v>42</v>
          </cell>
          <cell r="AB299">
            <v>89.812799999999996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35</v>
          </cell>
          <cell r="Q301">
            <v>3.5</v>
          </cell>
          <cell r="R301">
            <v>35</v>
          </cell>
          <cell r="S301">
            <v>3.5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42</v>
          </cell>
          <cell r="D302">
            <v>4.2</v>
          </cell>
          <cell r="E302">
            <v>42</v>
          </cell>
          <cell r="F302">
            <v>4.2</v>
          </cell>
          <cell r="P302">
            <v>35</v>
          </cell>
          <cell r="Q302">
            <v>3.5</v>
          </cell>
          <cell r="R302">
            <v>35</v>
          </cell>
          <cell r="S302">
            <v>3.5</v>
          </cell>
          <cell r="Y302">
            <v>42</v>
          </cell>
          <cell r="Z302">
            <v>4.2</v>
          </cell>
          <cell r="AA302">
            <v>42</v>
          </cell>
          <cell r="AB302">
            <v>4.2</v>
          </cell>
        </row>
        <row r="303">
          <cell r="C303">
            <v>42</v>
          </cell>
          <cell r="D303">
            <v>5.04</v>
          </cell>
          <cell r="E303">
            <v>42</v>
          </cell>
          <cell r="F303">
            <v>5.04</v>
          </cell>
          <cell r="P303">
            <v>35</v>
          </cell>
          <cell r="Q303">
            <v>4.2</v>
          </cell>
          <cell r="R303">
            <v>35</v>
          </cell>
          <cell r="S303">
            <v>4.2</v>
          </cell>
          <cell r="Y303">
            <v>42</v>
          </cell>
          <cell r="Z303">
            <v>5.04</v>
          </cell>
          <cell r="AA303">
            <v>42</v>
          </cell>
          <cell r="AB303">
            <v>5.04</v>
          </cell>
        </row>
        <row r="304">
          <cell r="P304">
            <v>35</v>
          </cell>
          <cell r="Q304">
            <v>1.05</v>
          </cell>
          <cell r="R304">
            <v>35</v>
          </cell>
          <cell r="S304">
            <v>1.05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35</v>
          </cell>
          <cell r="Q305">
            <v>0.70000000000000007</v>
          </cell>
          <cell r="R305">
            <v>35</v>
          </cell>
          <cell r="S305">
            <v>0.70000000000000007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42</v>
          </cell>
          <cell r="D306">
            <v>90.888000000000005</v>
          </cell>
          <cell r="F306">
            <v>90.888000000000005</v>
          </cell>
          <cell r="J306">
            <v>0</v>
          </cell>
          <cell r="L306">
            <v>0</v>
          </cell>
          <cell r="P306">
            <v>35</v>
          </cell>
          <cell r="Q306">
            <v>87.793999999999997</v>
          </cell>
          <cell r="R306">
            <v>35</v>
          </cell>
          <cell r="S306">
            <v>87.793999999999997</v>
          </cell>
          <cell r="T306">
            <v>0</v>
          </cell>
          <cell r="U306">
            <v>0</v>
          </cell>
          <cell r="Y306">
            <v>42</v>
          </cell>
          <cell r="Z306">
            <v>99.052800000000005</v>
          </cell>
          <cell r="AA306">
            <v>42</v>
          </cell>
          <cell r="AB306">
            <v>99.052800000000005</v>
          </cell>
        </row>
        <row r="309">
          <cell r="AA309">
            <v>0</v>
          </cell>
          <cell r="AB309">
            <v>0</v>
          </cell>
        </row>
        <row r="310">
          <cell r="D310">
            <v>12.5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12.5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516</v>
          </cell>
          <cell r="Q319">
            <v>2.58</v>
          </cell>
          <cell r="R319">
            <v>516</v>
          </cell>
          <cell r="S319">
            <v>2.58</v>
          </cell>
          <cell r="Y319">
            <v>516</v>
          </cell>
          <cell r="Z319">
            <v>2.58</v>
          </cell>
          <cell r="AA319">
            <v>516</v>
          </cell>
          <cell r="AB319">
            <v>2.58</v>
          </cell>
        </row>
        <row r="320">
          <cell r="P320">
            <v>594</v>
          </cell>
          <cell r="Q320">
            <v>2.97</v>
          </cell>
          <cell r="R320">
            <v>594</v>
          </cell>
          <cell r="S320">
            <v>2.97</v>
          </cell>
          <cell r="Y320">
            <v>594</v>
          </cell>
          <cell r="Z320">
            <v>2.97</v>
          </cell>
          <cell r="AA320">
            <v>594</v>
          </cell>
          <cell r="AB320">
            <v>2.97</v>
          </cell>
        </row>
        <row r="321">
          <cell r="P321">
            <v>766</v>
          </cell>
          <cell r="Q321">
            <v>3.83</v>
          </cell>
          <cell r="R321">
            <v>766</v>
          </cell>
          <cell r="S321">
            <v>3.83</v>
          </cell>
          <cell r="Y321">
            <v>766</v>
          </cell>
          <cell r="Z321">
            <v>3.83</v>
          </cell>
          <cell r="AA321">
            <v>766</v>
          </cell>
          <cell r="AB321">
            <v>3.83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1876</v>
          </cell>
          <cell r="Q322">
            <v>9.3800000000000008</v>
          </cell>
          <cell r="R322">
            <v>1876</v>
          </cell>
          <cell r="S322">
            <v>9.3800000000000008</v>
          </cell>
          <cell r="T322">
            <v>0</v>
          </cell>
          <cell r="U322">
            <v>0</v>
          </cell>
          <cell r="Y322">
            <v>1876</v>
          </cell>
          <cell r="Z322">
            <v>9.3800000000000008</v>
          </cell>
          <cell r="AA322">
            <v>1876</v>
          </cell>
          <cell r="AB322">
            <v>9.3800000000000008</v>
          </cell>
        </row>
        <row r="324">
          <cell r="C324">
            <v>408</v>
          </cell>
          <cell r="D324">
            <v>20.400000000000002</v>
          </cell>
          <cell r="E324">
            <v>408</v>
          </cell>
          <cell r="F324">
            <v>20.400000000000002</v>
          </cell>
          <cell r="P324">
            <v>423</v>
          </cell>
          <cell r="Q324">
            <v>21.150000000000002</v>
          </cell>
          <cell r="R324">
            <v>423</v>
          </cell>
          <cell r="S324">
            <v>21.150000000000002</v>
          </cell>
          <cell r="Y324">
            <v>416</v>
          </cell>
          <cell r="Z324">
            <v>20.8</v>
          </cell>
          <cell r="AA324">
            <v>416</v>
          </cell>
          <cell r="AB324">
            <v>20.8</v>
          </cell>
        </row>
        <row r="325">
          <cell r="C325">
            <v>174</v>
          </cell>
          <cell r="D325">
            <v>12.180000000000001</v>
          </cell>
          <cell r="E325">
            <v>174</v>
          </cell>
          <cell r="F325">
            <v>12.180000000000001</v>
          </cell>
          <cell r="P325">
            <v>178</v>
          </cell>
          <cell r="Q325">
            <v>12.46</v>
          </cell>
          <cell r="R325">
            <v>178</v>
          </cell>
          <cell r="S325">
            <v>12.46</v>
          </cell>
          <cell r="Y325">
            <v>173</v>
          </cell>
          <cell r="Z325">
            <v>12.110000000000001</v>
          </cell>
          <cell r="AA325">
            <v>173</v>
          </cell>
          <cell r="AB325">
            <v>12.110000000000001</v>
          </cell>
        </row>
        <row r="326">
          <cell r="C326">
            <v>582</v>
          </cell>
          <cell r="D326">
            <v>32.580000000000005</v>
          </cell>
          <cell r="E326">
            <v>582</v>
          </cell>
          <cell r="F326">
            <v>32.580000000000005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601</v>
          </cell>
          <cell r="Q326">
            <v>33.61</v>
          </cell>
          <cell r="R326">
            <v>601</v>
          </cell>
          <cell r="S326">
            <v>33.61</v>
          </cell>
          <cell r="T326">
            <v>0</v>
          </cell>
          <cell r="U326">
            <v>0</v>
          </cell>
          <cell r="Y326">
            <v>589</v>
          </cell>
          <cell r="Z326">
            <v>32.910000000000004</v>
          </cell>
          <cell r="AA326">
            <v>589</v>
          </cell>
          <cell r="AB326">
            <v>32.910000000000004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603</v>
          </cell>
          <cell r="D332">
            <v>41.95</v>
          </cell>
          <cell r="E332">
            <v>603</v>
          </cell>
          <cell r="F332">
            <v>41.95</v>
          </cell>
          <cell r="P332">
            <v>603</v>
          </cell>
          <cell r="Q332">
            <v>41.55</v>
          </cell>
          <cell r="R332">
            <v>603</v>
          </cell>
          <cell r="S332">
            <v>41.55</v>
          </cell>
          <cell r="Y332">
            <v>603</v>
          </cell>
          <cell r="Z332">
            <v>41.55</v>
          </cell>
          <cell r="AA332">
            <v>603</v>
          </cell>
          <cell r="AB332">
            <v>41.55</v>
          </cell>
        </row>
        <row r="333">
          <cell r="C333">
            <v>603</v>
          </cell>
          <cell r="D333">
            <v>41.95</v>
          </cell>
          <cell r="E333">
            <v>603</v>
          </cell>
          <cell r="F333">
            <v>41.95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603</v>
          </cell>
          <cell r="Q333">
            <v>41.55</v>
          </cell>
          <cell r="R333">
            <v>603</v>
          </cell>
          <cell r="S333">
            <v>41.55</v>
          </cell>
          <cell r="T333">
            <v>0</v>
          </cell>
          <cell r="U333">
            <v>0</v>
          </cell>
          <cell r="Y333">
            <v>603</v>
          </cell>
          <cell r="Z333">
            <v>41.55</v>
          </cell>
          <cell r="AA333">
            <v>603</v>
          </cell>
          <cell r="AB333">
            <v>41.55</v>
          </cell>
        </row>
        <row r="336">
          <cell r="C336">
            <v>1013</v>
          </cell>
          <cell r="D336">
            <v>30.39</v>
          </cell>
          <cell r="E336">
            <v>1013</v>
          </cell>
          <cell r="F336">
            <v>30.39</v>
          </cell>
          <cell r="P336">
            <v>928</v>
          </cell>
          <cell r="Q336">
            <v>27.84</v>
          </cell>
          <cell r="R336">
            <v>928</v>
          </cell>
          <cell r="S336">
            <v>27.84</v>
          </cell>
          <cell r="Y336">
            <v>677</v>
          </cell>
          <cell r="Z336">
            <v>20.309999999999999</v>
          </cell>
          <cell r="AA336">
            <v>677</v>
          </cell>
          <cell r="AB336">
            <v>20.309999999999999</v>
          </cell>
        </row>
        <row r="337">
          <cell r="C337">
            <v>1013</v>
          </cell>
          <cell r="D337">
            <v>30.39</v>
          </cell>
          <cell r="E337">
            <v>1013</v>
          </cell>
          <cell r="F337">
            <v>30.39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928</v>
          </cell>
          <cell r="Q337">
            <v>27.84</v>
          </cell>
          <cell r="R337">
            <v>928</v>
          </cell>
          <cell r="S337">
            <v>27.84</v>
          </cell>
          <cell r="T337">
            <v>0</v>
          </cell>
          <cell r="U337">
            <v>0</v>
          </cell>
          <cell r="Y337">
            <v>677</v>
          </cell>
          <cell r="Z337">
            <v>20.309999999999999</v>
          </cell>
          <cell r="AA337">
            <v>677</v>
          </cell>
          <cell r="AB337">
            <v>20.309999999999999</v>
          </cell>
        </row>
        <row r="339">
          <cell r="D339">
            <v>3.13</v>
          </cell>
          <cell r="F339">
            <v>3.13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3.13</v>
          </cell>
          <cell r="F340">
            <v>3.13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3.12</v>
          </cell>
          <cell r="F341">
            <v>3.12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3.12</v>
          </cell>
          <cell r="F342">
            <v>3.12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12.5</v>
          </cell>
          <cell r="F343">
            <v>12.5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3132</v>
          </cell>
          <cell r="D346">
            <v>9.3960000000000008</v>
          </cell>
          <cell r="E346">
            <v>2994</v>
          </cell>
          <cell r="F346">
            <v>8.9819999999999993</v>
          </cell>
          <cell r="P346">
            <v>3606</v>
          </cell>
          <cell r="Q346">
            <v>10.818</v>
          </cell>
          <cell r="R346">
            <v>3606</v>
          </cell>
          <cell r="S346">
            <v>10.818</v>
          </cell>
          <cell r="Y346">
            <v>3204</v>
          </cell>
          <cell r="Z346">
            <v>9.6120000000000001</v>
          </cell>
          <cell r="AA346">
            <v>3204</v>
          </cell>
          <cell r="AB346">
            <v>9.6120000000000001</v>
          </cell>
        </row>
        <row r="347">
          <cell r="C347">
            <v>3132</v>
          </cell>
          <cell r="D347">
            <v>9.3960000000000008</v>
          </cell>
          <cell r="E347">
            <v>2994</v>
          </cell>
          <cell r="F347">
            <v>8.9819999999999993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3606</v>
          </cell>
          <cell r="Q347">
            <v>10.818</v>
          </cell>
          <cell r="R347">
            <v>3606</v>
          </cell>
          <cell r="S347">
            <v>10.818</v>
          </cell>
          <cell r="T347">
            <v>0</v>
          </cell>
          <cell r="U347">
            <v>0</v>
          </cell>
          <cell r="Y347">
            <v>3204</v>
          </cell>
          <cell r="Z347">
            <v>9.6120000000000001</v>
          </cell>
          <cell r="AA347">
            <v>3204</v>
          </cell>
          <cell r="AB347">
            <v>9.6120000000000001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825.7</v>
          </cell>
          <cell r="E355">
            <v>0</v>
          </cell>
          <cell r="F355">
            <v>112.63999999999999</v>
          </cell>
          <cell r="K355">
            <v>0</v>
          </cell>
          <cell r="L355">
            <v>713.06000000000006</v>
          </cell>
          <cell r="P355">
            <v>14</v>
          </cell>
          <cell r="Q355">
            <v>116.20000000000002</v>
          </cell>
          <cell r="R355">
            <v>14</v>
          </cell>
          <cell r="S355">
            <v>829.2600000000001</v>
          </cell>
          <cell r="T355">
            <v>0</v>
          </cell>
          <cell r="U355">
            <v>713.06000000000006</v>
          </cell>
          <cell r="Y355">
            <v>5</v>
          </cell>
          <cell r="Z355">
            <v>41.5</v>
          </cell>
          <cell r="AA355">
            <v>5</v>
          </cell>
          <cell r="AB355">
            <v>754.56000000000006</v>
          </cell>
        </row>
        <row r="356">
          <cell r="E356">
            <v>0</v>
          </cell>
          <cell r="F356">
            <v>0</v>
          </cell>
          <cell r="K356">
            <v>0</v>
          </cell>
          <cell r="L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39</v>
          </cell>
          <cell r="D359">
            <v>47.55</v>
          </cell>
          <cell r="E359">
            <v>0</v>
          </cell>
          <cell r="F359">
            <v>0</v>
          </cell>
          <cell r="K359">
            <v>39</v>
          </cell>
          <cell r="L359">
            <v>47.55</v>
          </cell>
          <cell r="P359">
            <v>19</v>
          </cell>
          <cell r="Q359">
            <v>39.9</v>
          </cell>
          <cell r="R359">
            <v>19</v>
          </cell>
          <cell r="S359">
            <v>87.449999999999989</v>
          </cell>
          <cell r="T359">
            <v>39</v>
          </cell>
          <cell r="U359">
            <v>47.55</v>
          </cell>
          <cell r="Z359">
            <v>0</v>
          </cell>
          <cell r="AA359">
            <v>0</v>
          </cell>
          <cell r="AB359">
            <v>47.55</v>
          </cell>
        </row>
        <row r="360">
          <cell r="C360">
            <v>19</v>
          </cell>
          <cell r="D360">
            <v>21.85</v>
          </cell>
          <cell r="E360">
            <v>0</v>
          </cell>
          <cell r="F360">
            <v>0</v>
          </cell>
          <cell r="K360">
            <v>19</v>
          </cell>
          <cell r="L360">
            <v>21.85</v>
          </cell>
          <cell r="P360">
            <v>12</v>
          </cell>
          <cell r="Q360">
            <v>25.200000000000003</v>
          </cell>
          <cell r="R360">
            <v>12</v>
          </cell>
          <cell r="S360">
            <v>47.050000000000004</v>
          </cell>
          <cell r="T360">
            <v>19</v>
          </cell>
          <cell r="U360">
            <v>21.85</v>
          </cell>
          <cell r="Z360">
            <v>0</v>
          </cell>
          <cell r="AA360">
            <v>0</v>
          </cell>
          <cell r="AB360">
            <v>21.85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17</v>
          </cell>
          <cell r="Q361">
            <v>18.700000000000003</v>
          </cell>
          <cell r="R361">
            <v>17</v>
          </cell>
          <cell r="S361">
            <v>18.700000000000003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42</v>
          </cell>
          <cell r="D364">
            <v>50.4</v>
          </cell>
          <cell r="E364">
            <v>0</v>
          </cell>
          <cell r="F364">
            <v>0</v>
          </cell>
          <cell r="K364">
            <v>42</v>
          </cell>
          <cell r="L364">
            <v>50.4</v>
          </cell>
          <cell r="Q364">
            <v>0</v>
          </cell>
          <cell r="R364">
            <v>0</v>
          </cell>
          <cell r="S364">
            <v>50.4</v>
          </cell>
          <cell r="T364">
            <v>42</v>
          </cell>
          <cell r="U364">
            <v>50.4</v>
          </cell>
          <cell r="Z364">
            <v>0</v>
          </cell>
          <cell r="AA364">
            <v>0</v>
          </cell>
          <cell r="AB364">
            <v>50.4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D367">
            <v>25</v>
          </cell>
          <cell r="E367">
            <v>0</v>
          </cell>
          <cell r="F367">
            <v>0</v>
          </cell>
          <cell r="K367">
            <v>0</v>
          </cell>
          <cell r="L367">
            <v>25</v>
          </cell>
          <cell r="P367">
            <v>1</v>
          </cell>
          <cell r="Q367">
            <v>8.3000000000000007</v>
          </cell>
          <cell r="R367">
            <v>1</v>
          </cell>
          <cell r="S367">
            <v>33.299999999999997</v>
          </cell>
          <cell r="T367">
            <v>0</v>
          </cell>
          <cell r="U367">
            <v>25</v>
          </cell>
          <cell r="Z367">
            <v>0</v>
          </cell>
          <cell r="AA367">
            <v>0</v>
          </cell>
          <cell r="AB367">
            <v>25</v>
          </cell>
        </row>
        <row r="368">
          <cell r="D368">
            <v>25</v>
          </cell>
          <cell r="E368">
            <v>0</v>
          </cell>
          <cell r="F368">
            <v>0</v>
          </cell>
          <cell r="K368">
            <v>0</v>
          </cell>
          <cell r="L368">
            <v>25</v>
          </cell>
          <cell r="P368">
            <v>1</v>
          </cell>
          <cell r="Q368">
            <v>8.3000000000000007</v>
          </cell>
          <cell r="R368">
            <v>1</v>
          </cell>
          <cell r="S368">
            <v>33.299999999999997</v>
          </cell>
          <cell r="T368">
            <v>0</v>
          </cell>
          <cell r="U368">
            <v>25</v>
          </cell>
          <cell r="Z368">
            <v>0</v>
          </cell>
          <cell r="AA368">
            <v>0</v>
          </cell>
          <cell r="AB368">
            <v>25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68</v>
          </cell>
          <cell r="Q370">
            <v>17.68</v>
          </cell>
          <cell r="R370">
            <v>68</v>
          </cell>
          <cell r="S370">
            <v>17.68</v>
          </cell>
          <cell r="T370">
            <v>0</v>
          </cell>
          <cell r="U370">
            <v>0</v>
          </cell>
          <cell r="Y370">
            <v>68</v>
          </cell>
          <cell r="Z370">
            <v>17.68</v>
          </cell>
          <cell r="AA370">
            <v>68</v>
          </cell>
          <cell r="AB370">
            <v>17.68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P374">
            <v>3</v>
          </cell>
          <cell r="Q374">
            <v>3</v>
          </cell>
          <cell r="R374">
            <v>3</v>
          </cell>
          <cell r="S374">
            <v>3</v>
          </cell>
          <cell r="T374">
            <v>0</v>
          </cell>
          <cell r="U374">
            <v>0</v>
          </cell>
          <cell r="Y374">
            <v>3</v>
          </cell>
          <cell r="Z374">
            <v>3</v>
          </cell>
          <cell r="AA374">
            <v>3</v>
          </cell>
          <cell r="AB374">
            <v>3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5</v>
          </cell>
          <cell r="Q381">
            <v>155</v>
          </cell>
          <cell r="R381">
            <v>5</v>
          </cell>
          <cell r="S381">
            <v>155</v>
          </cell>
          <cell r="T381">
            <v>0</v>
          </cell>
          <cell r="U381">
            <v>0</v>
          </cell>
          <cell r="Y381">
            <v>5</v>
          </cell>
          <cell r="Z381">
            <v>155</v>
          </cell>
          <cell r="AA381">
            <v>5</v>
          </cell>
          <cell r="AB381">
            <v>155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P383">
            <v>6</v>
          </cell>
          <cell r="Q383">
            <v>49.800000000000004</v>
          </cell>
          <cell r="R383">
            <v>6</v>
          </cell>
          <cell r="S383">
            <v>49.800000000000004</v>
          </cell>
          <cell r="T383">
            <v>0</v>
          </cell>
          <cell r="U383">
            <v>0</v>
          </cell>
          <cell r="Y383">
            <v>2</v>
          </cell>
          <cell r="Z383">
            <v>16.600000000000001</v>
          </cell>
          <cell r="AA383">
            <v>2</v>
          </cell>
          <cell r="AB383">
            <v>16.600000000000001</v>
          </cell>
        </row>
        <row r="384">
          <cell r="C384">
            <v>100</v>
          </cell>
          <cell r="D384">
            <v>995.5</v>
          </cell>
          <cell r="E384">
            <v>0</v>
          </cell>
          <cell r="F384">
            <v>112.63999999999999</v>
          </cell>
          <cell r="I384">
            <v>0</v>
          </cell>
          <cell r="J384">
            <v>0</v>
          </cell>
          <cell r="K384">
            <v>100</v>
          </cell>
          <cell r="L384">
            <v>882.86</v>
          </cell>
          <cell r="P384">
            <v>146</v>
          </cell>
          <cell r="Q384">
            <v>442.08000000000004</v>
          </cell>
          <cell r="R384">
            <v>146</v>
          </cell>
          <cell r="S384">
            <v>1324.94</v>
          </cell>
          <cell r="T384">
            <v>100</v>
          </cell>
          <cell r="U384">
            <v>882.86</v>
          </cell>
          <cell r="Y384">
            <v>83</v>
          </cell>
          <cell r="Z384">
            <v>233.78</v>
          </cell>
          <cell r="AA384">
            <v>83</v>
          </cell>
          <cell r="AB384">
            <v>1116.6399999999999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175.246365</v>
          </cell>
          <cell r="S388">
            <v>175.246365</v>
          </cell>
          <cell r="Z388">
            <v>118</v>
          </cell>
          <cell r="AA388">
            <v>0</v>
          </cell>
          <cell r="AB388">
            <v>118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175.246365</v>
          </cell>
          <cell r="R391">
            <v>0</v>
          </cell>
          <cell r="S391">
            <v>175.246365</v>
          </cell>
          <cell r="T391">
            <v>0</v>
          </cell>
          <cell r="U391">
            <v>0</v>
          </cell>
          <cell r="Y391">
            <v>0</v>
          </cell>
          <cell r="Z391">
            <v>118</v>
          </cell>
          <cell r="AA391">
            <v>0</v>
          </cell>
          <cell r="AB391">
            <v>118</v>
          </cell>
        </row>
        <row r="393">
          <cell r="D393">
            <v>20.29</v>
          </cell>
          <cell r="P393">
            <v>673</v>
          </cell>
          <cell r="Q393">
            <v>30.922000000000001</v>
          </cell>
          <cell r="R393">
            <v>673</v>
          </cell>
          <cell r="S393">
            <v>30.922000000000001</v>
          </cell>
          <cell r="Y393">
            <v>673</v>
          </cell>
          <cell r="Z393">
            <v>30.922000000000001</v>
          </cell>
          <cell r="AA393">
            <v>673</v>
          </cell>
          <cell r="AB393">
            <v>30.922000000000001</v>
          </cell>
        </row>
        <row r="394">
          <cell r="D394">
            <v>5.95</v>
          </cell>
          <cell r="E394">
            <v>31776</v>
          </cell>
          <cell r="F394">
            <v>1.91</v>
          </cell>
          <cell r="P394">
            <v>8414</v>
          </cell>
          <cell r="Q394">
            <v>10.097</v>
          </cell>
          <cell r="R394">
            <v>8414</v>
          </cell>
          <cell r="S394">
            <v>10.097</v>
          </cell>
          <cell r="Y394">
            <v>8414</v>
          </cell>
          <cell r="Z394">
            <v>10.097</v>
          </cell>
          <cell r="AA394">
            <v>8414</v>
          </cell>
          <cell r="AB394">
            <v>10.097</v>
          </cell>
        </row>
        <row r="395">
          <cell r="D395">
            <v>34.61</v>
          </cell>
          <cell r="E395">
            <v>19728</v>
          </cell>
          <cell r="F395">
            <v>1.58</v>
          </cell>
          <cell r="P395">
            <v>180</v>
          </cell>
          <cell r="Q395">
            <v>55.6</v>
          </cell>
          <cell r="R395">
            <v>180</v>
          </cell>
          <cell r="S395">
            <v>55.6</v>
          </cell>
          <cell r="Y395">
            <v>180</v>
          </cell>
          <cell r="Z395">
            <v>55.6</v>
          </cell>
          <cell r="AA395">
            <v>180</v>
          </cell>
          <cell r="AB395">
            <v>55.6</v>
          </cell>
        </row>
        <row r="396">
          <cell r="D396">
            <v>23.832000000000001</v>
          </cell>
          <cell r="Q396">
            <v>25.911426825000007</v>
          </cell>
          <cell r="R396">
            <v>0</v>
          </cell>
          <cell r="S396">
            <v>25.911426825000007</v>
          </cell>
          <cell r="Z396">
            <v>19</v>
          </cell>
          <cell r="AA396">
            <v>0</v>
          </cell>
          <cell r="AB396">
            <v>19</v>
          </cell>
        </row>
        <row r="397">
          <cell r="D397">
            <v>84.681999999999988</v>
          </cell>
          <cell r="E397">
            <v>51504</v>
          </cell>
          <cell r="F397">
            <v>3.49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9267</v>
          </cell>
          <cell r="Q397">
            <v>122.53042682500001</v>
          </cell>
          <cell r="R397">
            <v>9267</v>
          </cell>
          <cell r="S397">
            <v>122.53042682500001</v>
          </cell>
          <cell r="T397">
            <v>0</v>
          </cell>
          <cell r="U397">
            <v>0</v>
          </cell>
          <cell r="Y397">
            <v>9267</v>
          </cell>
          <cell r="Z397">
            <v>115.619</v>
          </cell>
          <cell r="AA397">
            <v>9267</v>
          </cell>
          <cell r="AB397">
            <v>115.619</v>
          </cell>
        </row>
        <row r="398">
          <cell r="D398">
            <v>3048.8287999999993</v>
          </cell>
          <cell r="F398">
            <v>1857.8491999999994</v>
          </cell>
          <cell r="I398">
            <v>0</v>
          </cell>
          <cell r="J398">
            <v>0</v>
          </cell>
          <cell r="K398">
            <v>100</v>
          </cell>
          <cell r="L398">
            <v>882.86</v>
          </cell>
          <cell r="P398">
            <v>118309</v>
          </cell>
          <cell r="Q398">
            <v>2974.1577918250009</v>
          </cell>
          <cell r="R398">
            <v>118309</v>
          </cell>
          <cell r="S398">
            <v>3857.017791825001</v>
          </cell>
          <cell r="T398">
            <v>100</v>
          </cell>
          <cell r="U398">
            <v>882.86</v>
          </cell>
          <cell r="Y398">
            <v>117485</v>
          </cell>
          <cell r="Z398">
            <v>2662.9848000000006</v>
          </cell>
          <cell r="AA398">
            <v>117485</v>
          </cell>
          <cell r="AB398">
            <v>3545.8448000000003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C407">
            <v>0</v>
          </cell>
          <cell r="D407">
            <v>0</v>
          </cell>
          <cell r="P407">
            <v>5</v>
          </cell>
          <cell r="Q407">
            <v>1350</v>
          </cell>
          <cell r="R407">
            <v>5</v>
          </cell>
          <cell r="S407">
            <v>1350</v>
          </cell>
          <cell r="Y407">
            <v>2</v>
          </cell>
          <cell r="Z407">
            <v>540</v>
          </cell>
          <cell r="AA407">
            <v>2</v>
          </cell>
          <cell r="AB407">
            <v>540</v>
          </cell>
        </row>
        <row r="408">
          <cell r="C408">
            <v>0</v>
          </cell>
          <cell r="D408">
            <v>20</v>
          </cell>
          <cell r="F408">
            <v>20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15</v>
          </cell>
          <cell r="Q412">
            <v>45</v>
          </cell>
          <cell r="R412">
            <v>15</v>
          </cell>
          <cell r="S412">
            <v>45</v>
          </cell>
          <cell r="Y412">
            <v>5</v>
          </cell>
          <cell r="Z412">
            <v>15</v>
          </cell>
          <cell r="AA412">
            <v>5</v>
          </cell>
          <cell r="AB412">
            <v>15</v>
          </cell>
        </row>
        <row r="413">
          <cell r="C413">
            <v>0</v>
          </cell>
          <cell r="D413">
            <v>0</v>
          </cell>
          <cell r="P413">
            <v>15</v>
          </cell>
          <cell r="Q413">
            <v>52.5</v>
          </cell>
          <cell r="R413">
            <v>15</v>
          </cell>
          <cell r="S413">
            <v>52.5</v>
          </cell>
          <cell r="Y413">
            <v>5</v>
          </cell>
          <cell r="Z413">
            <v>17.5</v>
          </cell>
          <cell r="AA413">
            <v>5</v>
          </cell>
          <cell r="AB413">
            <v>17.5</v>
          </cell>
        </row>
        <row r="414">
          <cell r="C414">
            <v>0</v>
          </cell>
          <cell r="D414">
            <v>0</v>
          </cell>
          <cell r="P414">
            <v>5</v>
          </cell>
          <cell r="Q414">
            <v>3.75</v>
          </cell>
          <cell r="R414">
            <v>5</v>
          </cell>
          <cell r="S414">
            <v>3.75</v>
          </cell>
          <cell r="Y414">
            <v>5</v>
          </cell>
          <cell r="Z414">
            <v>3.75</v>
          </cell>
          <cell r="AA414">
            <v>5</v>
          </cell>
          <cell r="AB414">
            <v>3.75</v>
          </cell>
        </row>
        <row r="415">
          <cell r="C415">
            <v>1</v>
          </cell>
          <cell r="D415">
            <v>0.9</v>
          </cell>
          <cell r="E415">
            <v>1</v>
          </cell>
          <cell r="F415">
            <v>0.9</v>
          </cell>
          <cell r="P415">
            <v>2</v>
          </cell>
          <cell r="Q415">
            <v>1.8</v>
          </cell>
          <cell r="R415">
            <v>2</v>
          </cell>
          <cell r="S415">
            <v>1.8</v>
          </cell>
          <cell r="Y415">
            <v>2</v>
          </cell>
          <cell r="Z415">
            <v>1.8</v>
          </cell>
          <cell r="AA415">
            <v>2</v>
          </cell>
          <cell r="AB415">
            <v>1.8</v>
          </cell>
        </row>
        <row r="416">
          <cell r="C416">
            <v>1</v>
          </cell>
          <cell r="D416">
            <v>20.9</v>
          </cell>
          <cell r="E416">
            <v>1</v>
          </cell>
          <cell r="F416">
            <v>20.9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1453.05</v>
          </cell>
          <cell r="S416">
            <v>1453.05</v>
          </cell>
          <cell r="T416">
            <v>0</v>
          </cell>
          <cell r="U416">
            <v>0</v>
          </cell>
          <cell r="Z416">
            <v>578.04999999999995</v>
          </cell>
          <cell r="AB416">
            <v>578.04999999999995</v>
          </cell>
        </row>
        <row r="418">
          <cell r="C418">
            <v>1200</v>
          </cell>
          <cell r="D418">
            <v>216</v>
          </cell>
          <cell r="E418">
            <v>1200</v>
          </cell>
          <cell r="F418">
            <v>216</v>
          </cell>
          <cell r="P418">
            <v>1800</v>
          </cell>
          <cell r="Q418">
            <v>324</v>
          </cell>
          <cell r="R418">
            <v>1800</v>
          </cell>
          <cell r="S418">
            <v>324</v>
          </cell>
          <cell r="Y418">
            <v>1720</v>
          </cell>
          <cell r="Z418">
            <v>309.59999999999997</v>
          </cell>
          <cell r="AA418">
            <v>1720</v>
          </cell>
          <cell r="AB418">
            <v>309.59999999999997</v>
          </cell>
        </row>
        <row r="419">
          <cell r="C419">
            <v>1200</v>
          </cell>
          <cell r="D419">
            <v>14.4</v>
          </cell>
          <cell r="E419">
            <v>1200</v>
          </cell>
          <cell r="F419">
            <v>14.4</v>
          </cell>
          <cell r="P419">
            <v>1800</v>
          </cell>
          <cell r="Q419">
            <v>21.6</v>
          </cell>
          <cell r="R419">
            <v>1800</v>
          </cell>
          <cell r="S419">
            <v>21.6</v>
          </cell>
          <cell r="Y419">
            <v>1720</v>
          </cell>
          <cell r="Z419">
            <v>20.64</v>
          </cell>
          <cell r="AA419">
            <v>1720</v>
          </cell>
          <cell r="AB419">
            <v>20.64</v>
          </cell>
        </row>
        <row r="420">
          <cell r="C420">
            <v>1200</v>
          </cell>
          <cell r="D420">
            <v>12</v>
          </cell>
          <cell r="E420">
            <v>1200</v>
          </cell>
          <cell r="F420">
            <v>12</v>
          </cell>
          <cell r="P420">
            <v>1800</v>
          </cell>
          <cell r="Q420">
            <v>18</v>
          </cell>
          <cell r="R420">
            <v>1800</v>
          </cell>
          <cell r="S420">
            <v>18</v>
          </cell>
          <cell r="Y420">
            <v>1720</v>
          </cell>
          <cell r="Z420">
            <v>17.2</v>
          </cell>
          <cell r="AA420">
            <v>1720</v>
          </cell>
          <cell r="AB420">
            <v>17.2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10</v>
          </cell>
          <cell r="D422">
            <v>30</v>
          </cell>
          <cell r="E422">
            <v>10</v>
          </cell>
          <cell r="F422">
            <v>30</v>
          </cell>
          <cell r="P422">
            <v>15</v>
          </cell>
          <cell r="Q422">
            <v>45</v>
          </cell>
          <cell r="R422">
            <v>15</v>
          </cell>
          <cell r="S422">
            <v>45</v>
          </cell>
          <cell r="Y422">
            <v>15</v>
          </cell>
          <cell r="Z422">
            <v>45</v>
          </cell>
          <cell r="AA422">
            <v>15</v>
          </cell>
          <cell r="AB422">
            <v>45</v>
          </cell>
        </row>
        <row r="423">
          <cell r="C423">
            <v>10</v>
          </cell>
          <cell r="D423">
            <v>30</v>
          </cell>
          <cell r="E423">
            <v>10</v>
          </cell>
          <cell r="F423">
            <v>30</v>
          </cell>
          <cell r="P423">
            <v>15</v>
          </cell>
          <cell r="Q423">
            <v>45</v>
          </cell>
          <cell r="R423">
            <v>15</v>
          </cell>
          <cell r="S423">
            <v>45</v>
          </cell>
          <cell r="Y423">
            <v>15</v>
          </cell>
          <cell r="Z423">
            <v>45</v>
          </cell>
          <cell r="AA423">
            <v>15</v>
          </cell>
          <cell r="AB423">
            <v>45</v>
          </cell>
        </row>
        <row r="424">
          <cell r="C424">
            <v>10</v>
          </cell>
          <cell r="D424">
            <v>96.000000000000014</v>
          </cell>
          <cell r="E424">
            <v>10</v>
          </cell>
          <cell r="F424">
            <v>96.000000000000014</v>
          </cell>
          <cell r="P424">
            <v>15</v>
          </cell>
          <cell r="Q424">
            <v>144</v>
          </cell>
          <cell r="R424">
            <v>15</v>
          </cell>
          <cell r="S424">
            <v>144</v>
          </cell>
          <cell r="Y424">
            <v>15</v>
          </cell>
          <cell r="Z424">
            <v>144</v>
          </cell>
          <cell r="AA424">
            <v>15</v>
          </cell>
          <cell r="AB424">
            <v>144</v>
          </cell>
        </row>
        <row r="425">
          <cell r="C425">
            <v>1</v>
          </cell>
          <cell r="D425">
            <v>1.44</v>
          </cell>
          <cell r="E425">
            <v>1</v>
          </cell>
          <cell r="F425">
            <v>1.44</v>
          </cell>
          <cell r="P425">
            <v>1</v>
          </cell>
          <cell r="Q425">
            <v>1.44</v>
          </cell>
          <cell r="R425">
            <v>1</v>
          </cell>
          <cell r="S425">
            <v>1.44</v>
          </cell>
          <cell r="Y425">
            <v>1</v>
          </cell>
          <cell r="Z425">
            <v>1.44</v>
          </cell>
          <cell r="AA425">
            <v>1</v>
          </cell>
          <cell r="AB425">
            <v>1.44</v>
          </cell>
        </row>
        <row r="426">
          <cell r="C426">
            <v>10</v>
          </cell>
          <cell r="D426">
            <v>18</v>
          </cell>
          <cell r="E426">
            <v>10</v>
          </cell>
          <cell r="F426">
            <v>18</v>
          </cell>
          <cell r="P426">
            <v>15</v>
          </cell>
          <cell r="Q426">
            <v>27</v>
          </cell>
          <cell r="R426">
            <v>15</v>
          </cell>
          <cell r="S426">
            <v>27</v>
          </cell>
          <cell r="Y426">
            <v>15</v>
          </cell>
          <cell r="Z426">
            <v>27</v>
          </cell>
          <cell r="AA426">
            <v>15</v>
          </cell>
          <cell r="AB426">
            <v>27</v>
          </cell>
        </row>
        <row r="427">
          <cell r="C427">
            <v>10</v>
          </cell>
          <cell r="D427">
            <v>12</v>
          </cell>
          <cell r="E427">
            <v>10</v>
          </cell>
          <cell r="F427">
            <v>12</v>
          </cell>
          <cell r="P427">
            <v>15</v>
          </cell>
          <cell r="Q427">
            <v>18</v>
          </cell>
          <cell r="R427">
            <v>15</v>
          </cell>
          <cell r="S427">
            <v>18</v>
          </cell>
          <cell r="Y427">
            <v>15</v>
          </cell>
          <cell r="Z427">
            <v>18</v>
          </cell>
          <cell r="AA427">
            <v>15</v>
          </cell>
          <cell r="AB427">
            <v>18</v>
          </cell>
        </row>
        <row r="428">
          <cell r="C428">
            <v>10</v>
          </cell>
          <cell r="D428">
            <v>12</v>
          </cell>
          <cell r="E428">
            <v>10</v>
          </cell>
          <cell r="F428">
            <v>12</v>
          </cell>
          <cell r="P428">
            <v>15</v>
          </cell>
          <cell r="Q428">
            <v>18</v>
          </cell>
          <cell r="R428">
            <v>15</v>
          </cell>
          <cell r="S428">
            <v>18</v>
          </cell>
          <cell r="Y428">
            <v>15</v>
          </cell>
          <cell r="Z428">
            <v>18</v>
          </cell>
          <cell r="AA428">
            <v>15</v>
          </cell>
          <cell r="AB428">
            <v>18</v>
          </cell>
        </row>
        <row r="429">
          <cell r="C429">
            <v>10</v>
          </cell>
          <cell r="D429">
            <v>18</v>
          </cell>
          <cell r="E429">
            <v>10</v>
          </cell>
          <cell r="F429">
            <v>18</v>
          </cell>
          <cell r="P429">
            <v>15</v>
          </cell>
          <cell r="Q429">
            <v>27</v>
          </cell>
          <cell r="R429">
            <v>15</v>
          </cell>
          <cell r="S429">
            <v>27</v>
          </cell>
          <cell r="Y429">
            <v>15</v>
          </cell>
          <cell r="Z429">
            <v>27</v>
          </cell>
          <cell r="AA429">
            <v>15</v>
          </cell>
          <cell r="AB429">
            <v>27</v>
          </cell>
        </row>
        <row r="430">
          <cell r="C430">
            <v>1200</v>
          </cell>
          <cell r="D430">
            <v>12</v>
          </cell>
          <cell r="E430">
            <v>1200</v>
          </cell>
          <cell r="F430">
            <v>12</v>
          </cell>
          <cell r="P430">
            <v>1800</v>
          </cell>
          <cell r="Q430">
            <v>18</v>
          </cell>
          <cell r="R430">
            <v>1800</v>
          </cell>
          <cell r="S430">
            <v>18</v>
          </cell>
          <cell r="Y430">
            <v>1720</v>
          </cell>
          <cell r="Z430">
            <v>17.2</v>
          </cell>
          <cell r="AA430">
            <v>1720</v>
          </cell>
          <cell r="AB430">
            <v>17.2</v>
          </cell>
        </row>
        <row r="431">
          <cell r="C431">
            <v>1200</v>
          </cell>
          <cell r="D431">
            <v>12</v>
          </cell>
          <cell r="E431">
            <v>1200</v>
          </cell>
          <cell r="F431">
            <v>12</v>
          </cell>
          <cell r="P431">
            <v>1800</v>
          </cell>
          <cell r="Q431">
            <v>18</v>
          </cell>
          <cell r="R431">
            <v>1800</v>
          </cell>
          <cell r="S431">
            <v>18</v>
          </cell>
          <cell r="Y431">
            <v>1720</v>
          </cell>
          <cell r="Z431">
            <v>17.2</v>
          </cell>
          <cell r="AA431">
            <v>1720</v>
          </cell>
          <cell r="AB431">
            <v>17.2</v>
          </cell>
        </row>
        <row r="432">
          <cell r="C432">
            <v>1200</v>
          </cell>
          <cell r="D432">
            <v>15</v>
          </cell>
          <cell r="E432">
            <v>1200</v>
          </cell>
          <cell r="F432">
            <v>15</v>
          </cell>
          <cell r="P432">
            <v>1800</v>
          </cell>
          <cell r="Q432">
            <v>22.5</v>
          </cell>
          <cell r="R432">
            <v>1800</v>
          </cell>
          <cell r="S432">
            <v>22.5</v>
          </cell>
          <cell r="Y432">
            <v>1720</v>
          </cell>
          <cell r="Z432">
            <v>21.5</v>
          </cell>
          <cell r="AA432">
            <v>1720</v>
          </cell>
          <cell r="AB432">
            <v>21.5</v>
          </cell>
        </row>
        <row r="433">
          <cell r="C433">
            <v>1200</v>
          </cell>
          <cell r="D433">
            <v>9</v>
          </cell>
          <cell r="E433">
            <v>1200</v>
          </cell>
          <cell r="F433">
            <v>9</v>
          </cell>
          <cell r="P433">
            <v>1800</v>
          </cell>
          <cell r="Q433">
            <v>13.5</v>
          </cell>
          <cell r="R433">
            <v>1800</v>
          </cell>
          <cell r="S433">
            <v>13.5</v>
          </cell>
          <cell r="Y433">
            <v>1720</v>
          </cell>
          <cell r="Z433">
            <v>12.9</v>
          </cell>
          <cell r="AA433">
            <v>1720</v>
          </cell>
          <cell r="AB433">
            <v>12.9</v>
          </cell>
        </row>
        <row r="434">
          <cell r="C434">
            <v>1200</v>
          </cell>
          <cell r="D434">
            <v>9</v>
          </cell>
          <cell r="E434">
            <v>1200</v>
          </cell>
          <cell r="F434">
            <v>9</v>
          </cell>
          <cell r="P434">
            <v>1800</v>
          </cell>
          <cell r="Q434">
            <v>13.5</v>
          </cell>
          <cell r="R434">
            <v>1800</v>
          </cell>
          <cell r="S434">
            <v>13.5</v>
          </cell>
          <cell r="Y434">
            <v>1720</v>
          </cell>
          <cell r="Z434">
            <v>12.9</v>
          </cell>
          <cell r="AA434">
            <v>1720</v>
          </cell>
          <cell r="AB434">
            <v>12.9</v>
          </cell>
        </row>
        <row r="435">
          <cell r="C435">
            <v>1200</v>
          </cell>
          <cell r="D435">
            <v>2.4</v>
          </cell>
          <cell r="E435">
            <v>1200</v>
          </cell>
          <cell r="F435">
            <v>2.4</v>
          </cell>
          <cell r="P435">
            <v>1800</v>
          </cell>
          <cell r="Q435">
            <v>3.6</v>
          </cell>
          <cell r="R435">
            <v>1800</v>
          </cell>
          <cell r="S435">
            <v>3.6</v>
          </cell>
          <cell r="Y435">
            <v>1720</v>
          </cell>
          <cell r="Z435">
            <v>3.44</v>
          </cell>
          <cell r="AA435">
            <v>1720</v>
          </cell>
          <cell r="AB435">
            <v>3.44</v>
          </cell>
        </row>
        <row r="436">
          <cell r="C436">
            <v>1200</v>
          </cell>
          <cell r="D436">
            <v>2.4</v>
          </cell>
          <cell r="E436">
            <v>1200</v>
          </cell>
          <cell r="F436">
            <v>2.4</v>
          </cell>
          <cell r="P436">
            <v>1800</v>
          </cell>
          <cell r="Q436">
            <v>3.6</v>
          </cell>
          <cell r="R436">
            <v>1800</v>
          </cell>
          <cell r="S436">
            <v>3.6</v>
          </cell>
          <cell r="Y436">
            <v>1720</v>
          </cell>
          <cell r="Z436">
            <v>3.44</v>
          </cell>
          <cell r="AA436">
            <v>1720</v>
          </cell>
          <cell r="AB436">
            <v>3.44</v>
          </cell>
        </row>
        <row r="437">
          <cell r="E437">
            <v>0</v>
          </cell>
          <cell r="F437">
            <v>0</v>
          </cell>
          <cell r="P437">
            <v>5</v>
          </cell>
          <cell r="Q437">
            <v>8.6999999999999993</v>
          </cell>
          <cell r="R437">
            <v>5</v>
          </cell>
          <cell r="S437">
            <v>8.6999999999999993</v>
          </cell>
          <cell r="Y437">
            <v>5</v>
          </cell>
          <cell r="Z437">
            <v>8.6999999999999993</v>
          </cell>
          <cell r="AA437">
            <v>5</v>
          </cell>
          <cell r="AB437">
            <v>8.6999999999999993</v>
          </cell>
        </row>
        <row r="438">
          <cell r="C438">
            <v>1200</v>
          </cell>
          <cell r="D438">
            <v>6</v>
          </cell>
          <cell r="E438">
            <v>1200</v>
          </cell>
          <cell r="F438">
            <v>6</v>
          </cell>
          <cell r="P438">
            <v>1800</v>
          </cell>
          <cell r="Q438">
            <v>9</v>
          </cell>
          <cell r="R438">
            <v>1800</v>
          </cell>
          <cell r="S438">
            <v>9</v>
          </cell>
          <cell r="Y438">
            <v>1720</v>
          </cell>
          <cell r="Z438">
            <v>8.6</v>
          </cell>
          <cell r="AA438">
            <v>1720</v>
          </cell>
          <cell r="AB438">
            <v>8.6</v>
          </cell>
        </row>
        <row r="439">
          <cell r="C439">
            <v>1200</v>
          </cell>
          <cell r="D439">
            <v>2.4</v>
          </cell>
          <cell r="E439">
            <v>1200</v>
          </cell>
          <cell r="F439">
            <v>2.4</v>
          </cell>
          <cell r="P439">
            <v>1800</v>
          </cell>
          <cell r="Q439">
            <v>3.6</v>
          </cell>
          <cell r="R439">
            <v>1800</v>
          </cell>
          <cell r="S439">
            <v>3.6</v>
          </cell>
          <cell r="Y439">
            <v>1720</v>
          </cell>
          <cell r="Z439">
            <v>3.44</v>
          </cell>
          <cell r="AA439">
            <v>1720</v>
          </cell>
          <cell r="AB439">
            <v>3.44</v>
          </cell>
        </row>
        <row r="440">
          <cell r="D440">
            <v>530.03999999999985</v>
          </cell>
          <cell r="F440">
            <v>530.03999999999985</v>
          </cell>
          <cell r="J440">
            <v>0</v>
          </cell>
          <cell r="L440">
            <v>0</v>
          </cell>
          <cell r="Q440">
            <v>803.04000000000019</v>
          </cell>
          <cell r="S440">
            <v>803.04000000000019</v>
          </cell>
          <cell r="U440">
            <v>0</v>
          </cell>
          <cell r="Y440">
            <v>1720</v>
          </cell>
          <cell r="Z440">
            <v>782.20000000000027</v>
          </cell>
          <cell r="AB440">
            <v>782.20000000000027</v>
          </cell>
        </row>
        <row r="441">
          <cell r="D441">
            <v>550.93999999999983</v>
          </cell>
          <cell r="F441">
            <v>550.93999999999983</v>
          </cell>
          <cell r="J441">
            <v>0</v>
          </cell>
          <cell r="L441">
            <v>0</v>
          </cell>
          <cell r="Q441">
            <v>2256.09</v>
          </cell>
          <cell r="S441">
            <v>2256.09</v>
          </cell>
          <cell r="U441">
            <v>0</v>
          </cell>
          <cell r="Y441">
            <v>1720</v>
          </cell>
          <cell r="Z441">
            <v>1360.2500000000002</v>
          </cell>
          <cell r="AB441">
            <v>1360.2500000000002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550.93999999999983</v>
          </cell>
          <cell r="E514">
            <v>0</v>
          </cell>
          <cell r="F514">
            <v>550.93999999999983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2256.09</v>
          </cell>
          <cell r="R514">
            <v>15</v>
          </cell>
          <cell r="S514">
            <v>2256.09</v>
          </cell>
          <cell r="T514">
            <v>0</v>
          </cell>
          <cell r="U514">
            <v>0</v>
          </cell>
          <cell r="Y514">
            <v>1720</v>
          </cell>
          <cell r="Z514">
            <v>1360.2500000000002</v>
          </cell>
          <cell r="AA514">
            <v>15</v>
          </cell>
          <cell r="AB514">
            <v>1360.2500000000002</v>
          </cell>
        </row>
        <row r="515">
          <cell r="C515">
            <v>0</v>
          </cell>
          <cell r="D515">
            <v>550.93999999999983</v>
          </cell>
          <cell r="E515">
            <v>0</v>
          </cell>
          <cell r="F515">
            <v>550.93999999999983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2256.09</v>
          </cell>
          <cell r="R515">
            <v>15</v>
          </cell>
          <cell r="S515">
            <v>2256.09</v>
          </cell>
          <cell r="T515">
            <v>0</v>
          </cell>
          <cell r="U515">
            <v>0</v>
          </cell>
          <cell r="Y515">
            <v>1720</v>
          </cell>
          <cell r="Z515">
            <v>1360.2500000000002</v>
          </cell>
          <cell r="AA515">
            <v>15</v>
          </cell>
          <cell r="AB515">
            <v>1360.2500000000002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15</v>
          </cell>
          <cell r="T516">
            <v>0</v>
          </cell>
          <cell r="U516">
            <v>882.86</v>
          </cell>
          <cell r="Y516">
            <v>1720</v>
          </cell>
          <cell r="AA516">
            <v>15</v>
          </cell>
        </row>
      </sheetData>
      <sheetData sheetId="30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139</v>
          </cell>
          <cell r="Q145">
            <v>4.17</v>
          </cell>
          <cell r="R145">
            <v>139</v>
          </cell>
          <cell r="S145">
            <v>4.17</v>
          </cell>
          <cell r="Y145">
            <v>139</v>
          </cell>
          <cell r="Z145">
            <v>4.17</v>
          </cell>
          <cell r="AA145">
            <v>139</v>
          </cell>
          <cell r="AB145">
            <v>4.17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139</v>
          </cell>
          <cell r="Q147">
            <v>4.17</v>
          </cell>
          <cell r="R147">
            <v>139</v>
          </cell>
          <cell r="S147">
            <v>4.17</v>
          </cell>
          <cell r="T147">
            <v>0</v>
          </cell>
          <cell r="U147">
            <v>0</v>
          </cell>
          <cell r="Y147">
            <v>139</v>
          </cell>
          <cell r="Z147">
            <v>4.17</v>
          </cell>
          <cell r="AA147">
            <v>139</v>
          </cell>
          <cell r="AB147">
            <v>4.17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1214</v>
          </cell>
          <cell r="D164">
            <v>72.84</v>
          </cell>
          <cell r="E164">
            <v>699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424</v>
          </cell>
          <cell r="Q166">
            <v>12.719999999999999</v>
          </cell>
          <cell r="R166">
            <v>424</v>
          </cell>
          <cell r="S166">
            <v>12.719999999999999</v>
          </cell>
          <cell r="Y166">
            <v>233</v>
          </cell>
          <cell r="Z166">
            <v>6.9899999999999993</v>
          </cell>
          <cell r="AA166">
            <v>233</v>
          </cell>
          <cell r="AB166">
            <v>6.9899999999999993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1214</v>
          </cell>
          <cell r="D168">
            <v>72.84</v>
          </cell>
          <cell r="E168">
            <v>699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424</v>
          </cell>
          <cell r="Q168">
            <v>12.719999999999999</v>
          </cell>
          <cell r="R168">
            <v>424</v>
          </cell>
          <cell r="S168">
            <v>12.719999999999999</v>
          </cell>
          <cell r="T168">
            <v>0</v>
          </cell>
          <cell r="U168">
            <v>0</v>
          </cell>
          <cell r="Y168">
            <v>233</v>
          </cell>
          <cell r="Z168">
            <v>6.9899999999999993</v>
          </cell>
          <cell r="AA168">
            <v>233</v>
          </cell>
          <cell r="AB168">
            <v>6.9899999999999993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699</v>
          </cell>
          <cell r="Q172">
            <v>20.97</v>
          </cell>
          <cell r="R172">
            <v>699</v>
          </cell>
          <cell r="S172">
            <v>20.97</v>
          </cell>
          <cell r="Y172">
            <v>699</v>
          </cell>
          <cell r="Z172">
            <v>20.97</v>
          </cell>
          <cell r="AA172">
            <v>699</v>
          </cell>
          <cell r="AB172">
            <v>20.97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699</v>
          </cell>
          <cell r="Q174">
            <v>20.97</v>
          </cell>
          <cell r="R174">
            <v>699</v>
          </cell>
          <cell r="S174">
            <v>20.97</v>
          </cell>
          <cell r="T174">
            <v>0</v>
          </cell>
          <cell r="U174">
            <v>0</v>
          </cell>
          <cell r="Y174">
            <v>699</v>
          </cell>
          <cell r="Z174">
            <v>20.97</v>
          </cell>
          <cell r="AA174">
            <v>699</v>
          </cell>
          <cell r="AB174">
            <v>20.97</v>
          </cell>
        </row>
        <row r="175">
          <cell r="C175">
            <v>0</v>
          </cell>
          <cell r="D175">
            <v>0</v>
          </cell>
        </row>
        <row r="176">
          <cell r="C176">
            <v>130</v>
          </cell>
          <cell r="D176">
            <v>7.8</v>
          </cell>
          <cell r="E176">
            <v>100</v>
          </cell>
          <cell r="P176">
            <v>932</v>
          </cell>
          <cell r="Q176">
            <v>55.919999999999995</v>
          </cell>
          <cell r="R176">
            <v>932</v>
          </cell>
          <cell r="S176">
            <v>55.919999999999995</v>
          </cell>
          <cell r="Y176">
            <v>100</v>
          </cell>
          <cell r="Z176">
            <v>6</v>
          </cell>
          <cell r="AA176">
            <v>100</v>
          </cell>
          <cell r="AB176">
            <v>6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130</v>
          </cell>
          <cell r="D180">
            <v>7.8</v>
          </cell>
          <cell r="E180">
            <v>100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932</v>
          </cell>
          <cell r="Q180">
            <v>55.919999999999995</v>
          </cell>
          <cell r="R180">
            <v>932</v>
          </cell>
          <cell r="S180">
            <v>55.919999999999995</v>
          </cell>
          <cell r="T180">
            <v>0</v>
          </cell>
          <cell r="U180">
            <v>0</v>
          </cell>
          <cell r="Y180">
            <v>100</v>
          </cell>
          <cell r="Z180">
            <v>6</v>
          </cell>
          <cell r="AA180">
            <v>100</v>
          </cell>
          <cell r="AB180">
            <v>6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P184">
            <v>100</v>
          </cell>
          <cell r="Q184">
            <v>10</v>
          </cell>
          <cell r="R184">
            <v>100</v>
          </cell>
          <cell r="S184">
            <v>10</v>
          </cell>
          <cell r="Y184">
            <v>100</v>
          </cell>
          <cell r="Z184">
            <v>10</v>
          </cell>
          <cell r="AA184">
            <v>100</v>
          </cell>
          <cell r="AB184">
            <v>10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100</v>
          </cell>
          <cell r="Q186">
            <v>10</v>
          </cell>
          <cell r="R186">
            <v>100</v>
          </cell>
          <cell r="S186">
            <v>10</v>
          </cell>
          <cell r="T186">
            <v>0</v>
          </cell>
          <cell r="U186">
            <v>0</v>
          </cell>
          <cell r="Y186">
            <v>100</v>
          </cell>
          <cell r="Z186">
            <v>10</v>
          </cell>
          <cell r="AA186">
            <v>100</v>
          </cell>
          <cell r="AB186">
            <v>10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1344</v>
          </cell>
          <cell r="D193">
            <v>80.64</v>
          </cell>
          <cell r="E193">
            <v>799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2155</v>
          </cell>
          <cell r="Q193">
            <v>99.609999999999985</v>
          </cell>
          <cell r="R193">
            <v>2155</v>
          </cell>
          <cell r="S193">
            <v>99.609999999999985</v>
          </cell>
          <cell r="T193">
            <v>0</v>
          </cell>
          <cell r="U193">
            <v>0</v>
          </cell>
          <cell r="Y193">
            <v>1132</v>
          </cell>
          <cell r="Z193">
            <v>43.959999999999994</v>
          </cell>
          <cell r="AA193">
            <v>1132</v>
          </cell>
          <cell r="AB193">
            <v>43.959999999999994</v>
          </cell>
        </row>
        <row r="197">
          <cell r="P197">
            <v>19193</v>
          </cell>
          <cell r="Q197">
            <v>28.7895</v>
          </cell>
          <cell r="R197">
            <v>19193</v>
          </cell>
          <cell r="S197">
            <v>28.7895</v>
          </cell>
          <cell r="Y197">
            <v>19193</v>
          </cell>
          <cell r="Z197">
            <v>28.7895</v>
          </cell>
          <cell r="AA197">
            <v>19193</v>
          </cell>
          <cell r="AB197">
            <v>28.7895</v>
          </cell>
        </row>
        <row r="198">
          <cell r="P198">
            <v>19</v>
          </cell>
          <cell r="Q198">
            <v>2.8500000000000001E-2</v>
          </cell>
          <cell r="R198">
            <v>19</v>
          </cell>
          <cell r="S198">
            <v>2.8500000000000001E-2</v>
          </cell>
          <cell r="Y198">
            <v>19</v>
          </cell>
          <cell r="Z198">
            <v>2.8500000000000001E-2</v>
          </cell>
          <cell r="AA198">
            <v>19</v>
          </cell>
          <cell r="AB198">
            <v>2.8500000000000001E-2</v>
          </cell>
        </row>
        <row r="199">
          <cell r="C199">
            <v>6</v>
          </cell>
          <cell r="D199">
            <v>9.0000000000000011E-3</v>
          </cell>
          <cell r="P199">
            <v>13</v>
          </cell>
          <cell r="Q199">
            <v>1.95E-2</v>
          </cell>
          <cell r="R199">
            <v>13</v>
          </cell>
          <cell r="S199">
            <v>1.95E-2</v>
          </cell>
          <cell r="Y199">
            <v>13</v>
          </cell>
          <cell r="Z199">
            <v>1.95E-2</v>
          </cell>
          <cell r="AA199">
            <v>13</v>
          </cell>
          <cell r="AB199">
            <v>1.95E-2</v>
          </cell>
        </row>
        <row r="200">
          <cell r="P200">
            <v>25135</v>
          </cell>
          <cell r="Q200">
            <v>37.702500000000001</v>
          </cell>
          <cell r="R200">
            <v>25135</v>
          </cell>
          <cell r="S200">
            <v>37.702500000000001</v>
          </cell>
          <cell r="Y200">
            <v>25135</v>
          </cell>
          <cell r="Z200">
            <v>37.702500000000001</v>
          </cell>
          <cell r="AA200">
            <v>25135</v>
          </cell>
          <cell r="AB200">
            <v>37.702500000000001</v>
          </cell>
        </row>
        <row r="201">
          <cell r="C201">
            <v>38</v>
          </cell>
          <cell r="D201">
            <v>5.7000000000000002E-2</v>
          </cell>
          <cell r="P201">
            <v>33</v>
          </cell>
          <cell r="Q201">
            <v>4.9500000000000002E-2</v>
          </cell>
          <cell r="R201">
            <v>33</v>
          </cell>
          <cell r="S201">
            <v>4.9500000000000002E-2</v>
          </cell>
          <cell r="Y201">
            <v>33</v>
          </cell>
          <cell r="Z201">
            <v>4.9500000000000002E-2</v>
          </cell>
          <cell r="AA201">
            <v>33</v>
          </cell>
          <cell r="AB201">
            <v>4.9500000000000002E-2</v>
          </cell>
        </row>
        <row r="202">
          <cell r="C202">
            <v>34</v>
          </cell>
          <cell r="D202">
            <v>5.1000000000000004E-2</v>
          </cell>
          <cell r="P202">
            <v>40</v>
          </cell>
          <cell r="Q202">
            <v>0.06</v>
          </cell>
          <cell r="R202">
            <v>40</v>
          </cell>
          <cell r="S202">
            <v>0.06</v>
          </cell>
          <cell r="Y202">
            <v>40</v>
          </cell>
          <cell r="Z202">
            <v>0.06</v>
          </cell>
          <cell r="AA202">
            <v>40</v>
          </cell>
          <cell r="AB202">
            <v>0.06</v>
          </cell>
        </row>
        <row r="203">
          <cell r="P203">
            <v>28693</v>
          </cell>
          <cell r="Q203">
            <v>71.732500000000002</v>
          </cell>
          <cell r="R203">
            <v>28693</v>
          </cell>
          <cell r="S203">
            <v>71.732500000000002</v>
          </cell>
          <cell r="Y203">
            <v>28693</v>
          </cell>
          <cell r="Z203">
            <v>71.732500000000002</v>
          </cell>
          <cell r="AA203">
            <v>28693</v>
          </cell>
          <cell r="AB203">
            <v>71.732500000000002</v>
          </cell>
        </row>
        <row r="204">
          <cell r="C204">
            <v>95</v>
          </cell>
          <cell r="D204">
            <v>0.23750000000000002</v>
          </cell>
          <cell r="P204">
            <v>64</v>
          </cell>
          <cell r="Q204">
            <v>0.16</v>
          </cell>
          <cell r="R204">
            <v>64</v>
          </cell>
          <cell r="S204">
            <v>0.16</v>
          </cell>
          <cell r="Y204">
            <v>64</v>
          </cell>
          <cell r="Z204">
            <v>0.16</v>
          </cell>
          <cell r="AA204">
            <v>64</v>
          </cell>
          <cell r="AB204">
            <v>0.16</v>
          </cell>
        </row>
        <row r="205">
          <cell r="C205">
            <v>35</v>
          </cell>
          <cell r="D205">
            <v>8.7500000000000008E-2</v>
          </cell>
          <cell r="P205">
            <v>149</v>
          </cell>
          <cell r="Q205">
            <v>0.3725</v>
          </cell>
          <cell r="R205">
            <v>149</v>
          </cell>
          <cell r="S205">
            <v>0.3725</v>
          </cell>
          <cell r="Y205">
            <v>149</v>
          </cell>
          <cell r="Z205">
            <v>0.3725</v>
          </cell>
          <cell r="AA205">
            <v>149</v>
          </cell>
          <cell r="AB205">
            <v>0.3725</v>
          </cell>
        </row>
        <row r="206">
          <cell r="C206">
            <v>208</v>
          </cell>
          <cell r="D206">
            <v>0.44200000000000006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73339</v>
          </cell>
          <cell r="Q206">
            <v>138.9145</v>
          </cell>
          <cell r="R206">
            <v>73339</v>
          </cell>
          <cell r="S206">
            <v>138.9145</v>
          </cell>
          <cell r="T206">
            <v>0</v>
          </cell>
          <cell r="U206">
            <v>0</v>
          </cell>
          <cell r="Y206">
            <v>73339</v>
          </cell>
          <cell r="Z206">
            <v>138.9145</v>
          </cell>
          <cell r="AA206">
            <v>73339</v>
          </cell>
          <cell r="AB206">
            <v>138.9145</v>
          </cell>
        </row>
        <row r="208">
          <cell r="C208">
            <v>39307</v>
          </cell>
          <cell r="D208">
            <v>157.22800000000001</v>
          </cell>
          <cell r="E208">
            <v>39307</v>
          </cell>
          <cell r="F208">
            <v>157.22800000000001</v>
          </cell>
          <cell r="P208">
            <v>37562</v>
          </cell>
          <cell r="Q208">
            <v>150.24799999999999</v>
          </cell>
          <cell r="R208">
            <v>37562</v>
          </cell>
          <cell r="S208">
            <v>150.24799999999999</v>
          </cell>
          <cell r="Y208">
            <v>37562</v>
          </cell>
          <cell r="Z208">
            <v>150.24799999999999</v>
          </cell>
          <cell r="AA208">
            <v>37562</v>
          </cell>
          <cell r="AB208">
            <v>150.24799999999999</v>
          </cell>
        </row>
        <row r="209">
          <cell r="C209">
            <v>10412</v>
          </cell>
          <cell r="D209">
            <v>41.648000000000003</v>
          </cell>
          <cell r="E209">
            <v>10412</v>
          </cell>
          <cell r="F209">
            <v>41.648000000000003</v>
          </cell>
          <cell r="P209">
            <v>10005</v>
          </cell>
          <cell r="Q209">
            <v>40.020000000000003</v>
          </cell>
          <cell r="R209">
            <v>10005</v>
          </cell>
          <cell r="S209">
            <v>40.020000000000003</v>
          </cell>
          <cell r="Y209">
            <v>10005</v>
          </cell>
          <cell r="Z209">
            <v>40.020000000000003</v>
          </cell>
          <cell r="AA209">
            <v>10005</v>
          </cell>
          <cell r="AB209">
            <v>40.020000000000003</v>
          </cell>
        </row>
        <row r="210">
          <cell r="C210">
            <v>4089</v>
          </cell>
          <cell r="D210">
            <v>16.356000000000002</v>
          </cell>
          <cell r="E210">
            <v>4089</v>
          </cell>
          <cell r="F210">
            <v>16.356000000000002</v>
          </cell>
          <cell r="P210">
            <v>3938</v>
          </cell>
          <cell r="Q210">
            <v>15.752000000000001</v>
          </cell>
          <cell r="R210">
            <v>3938</v>
          </cell>
          <cell r="S210">
            <v>15.752000000000001</v>
          </cell>
          <cell r="Y210">
            <v>3938</v>
          </cell>
          <cell r="Z210">
            <v>15.752000000000001</v>
          </cell>
          <cell r="AA210">
            <v>3938</v>
          </cell>
          <cell r="AB210">
            <v>15.752000000000001</v>
          </cell>
        </row>
        <row r="211">
          <cell r="C211">
            <v>17391</v>
          </cell>
          <cell r="D211">
            <v>69.564000000000007</v>
          </cell>
          <cell r="E211">
            <v>17391</v>
          </cell>
          <cell r="F211">
            <v>69.564000000000007</v>
          </cell>
          <cell r="P211">
            <v>17214</v>
          </cell>
          <cell r="Q211">
            <v>68.855999999999995</v>
          </cell>
          <cell r="R211">
            <v>17214</v>
          </cell>
          <cell r="S211">
            <v>68.855999999999995</v>
          </cell>
          <cell r="Y211">
            <v>17214</v>
          </cell>
          <cell r="Z211">
            <v>68.855999999999995</v>
          </cell>
          <cell r="AA211">
            <v>17214</v>
          </cell>
          <cell r="AB211">
            <v>68.855999999999995</v>
          </cell>
        </row>
        <row r="212">
          <cell r="C212">
            <v>71199</v>
          </cell>
          <cell r="D212">
            <v>284.79599999999999</v>
          </cell>
          <cell r="E212">
            <v>71199</v>
          </cell>
          <cell r="F212">
            <v>284.79599999999999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68719</v>
          </cell>
          <cell r="Q212">
            <v>274.87599999999998</v>
          </cell>
          <cell r="R212">
            <v>68719</v>
          </cell>
          <cell r="S212">
            <v>274.87599999999998</v>
          </cell>
          <cell r="T212">
            <v>0</v>
          </cell>
          <cell r="U212">
            <v>0</v>
          </cell>
          <cell r="Y212">
            <v>68719</v>
          </cell>
          <cell r="Z212">
            <v>274.87599999999998</v>
          </cell>
          <cell r="AA212">
            <v>68719</v>
          </cell>
          <cell r="AB212">
            <v>274.87599999999998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115</v>
          </cell>
          <cell r="D241">
            <v>592.02</v>
          </cell>
          <cell r="E241">
            <v>115</v>
          </cell>
          <cell r="F241">
            <v>592.02</v>
          </cell>
          <cell r="P241">
            <v>115</v>
          </cell>
          <cell r="Q241">
            <v>629.28000000000009</v>
          </cell>
          <cell r="R241">
            <v>115</v>
          </cell>
          <cell r="S241">
            <v>629.28000000000009</v>
          </cell>
          <cell r="Y241">
            <v>115</v>
          </cell>
          <cell r="Z241">
            <v>629.28000000000009</v>
          </cell>
          <cell r="AA241">
            <v>115</v>
          </cell>
          <cell r="AB241">
            <v>629.28000000000009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84</v>
          </cell>
          <cell r="D246">
            <v>605.40480000000002</v>
          </cell>
          <cell r="E246">
            <v>84</v>
          </cell>
          <cell r="F246">
            <v>605.40480000000002</v>
          </cell>
          <cell r="P246">
            <v>84</v>
          </cell>
          <cell r="Q246">
            <v>644.11200000000008</v>
          </cell>
          <cell r="R246">
            <v>84</v>
          </cell>
          <cell r="S246">
            <v>644.11200000000008</v>
          </cell>
          <cell r="Y246">
            <v>84</v>
          </cell>
          <cell r="Z246">
            <v>644.11200000000008</v>
          </cell>
          <cell r="AA246">
            <v>84</v>
          </cell>
          <cell r="AB246">
            <v>644.11200000000008</v>
          </cell>
        </row>
        <row r="247">
          <cell r="C247">
            <v>59</v>
          </cell>
          <cell r="D247">
            <v>425.22480000000002</v>
          </cell>
          <cell r="E247">
            <v>59</v>
          </cell>
          <cell r="F247">
            <v>425.22480000000002</v>
          </cell>
          <cell r="P247">
            <v>59</v>
          </cell>
          <cell r="Q247">
            <v>452.41200000000003</v>
          </cell>
          <cell r="R247">
            <v>59</v>
          </cell>
          <cell r="S247">
            <v>452.41200000000003</v>
          </cell>
          <cell r="Y247">
            <v>59</v>
          </cell>
          <cell r="Z247">
            <v>452.41200000000003</v>
          </cell>
          <cell r="AA247">
            <v>59</v>
          </cell>
          <cell r="AB247">
            <v>452.41200000000003</v>
          </cell>
        </row>
        <row r="248">
          <cell r="C248">
            <v>73</v>
          </cell>
          <cell r="D248">
            <v>526.12560000000008</v>
          </cell>
          <cell r="E248">
            <v>73</v>
          </cell>
          <cell r="F248">
            <v>526.12560000000008</v>
          </cell>
          <cell r="P248">
            <v>73</v>
          </cell>
          <cell r="Q248">
            <v>559.76400000000001</v>
          </cell>
          <cell r="R248">
            <v>73</v>
          </cell>
          <cell r="S248">
            <v>559.76400000000001</v>
          </cell>
          <cell r="Y248">
            <v>73</v>
          </cell>
          <cell r="Z248">
            <v>559.76400000000001</v>
          </cell>
          <cell r="AA248">
            <v>73</v>
          </cell>
          <cell r="AB248">
            <v>559.76400000000001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62</v>
          </cell>
          <cell r="D255">
            <v>74.399999999999991</v>
          </cell>
          <cell r="E255">
            <v>62</v>
          </cell>
          <cell r="F255">
            <v>74.399999999999991</v>
          </cell>
          <cell r="P255">
            <v>62</v>
          </cell>
          <cell r="Q255">
            <v>74.399999999999991</v>
          </cell>
          <cell r="R255">
            <v>62</v>
          </cell>
          <cell r="S255">
            <v>74.399999999999991</v>
          </cell>
          <cell r="Y255">
            <v>62</v>
          </cell>
          <cell r="Z255">
            <v>74.399999999999991</v>
          </cell>
          <cell r="AA255">
            <v>62</v>
          </cell>
          <cell r="AB255">
            <v>74.399999999999991</v>
          </cell>
        </row>
        <row r="256">
          <cell r="C256">
            <v>50</v>
          </cell>
          <cell r="D256">
            <v>60</v>
          </cell>
          <cell r="E256">
            <v>50</v>
          </cell>
          <cell r="F256">
            <v>60</v>
          </cell>
          <cell r="P256">
            <v>50</v>
          </cell>
          <cell r="Q256">
            <v>60</v>
          </cell>
          <cell r="R256">
            <v>50</v>
          </cell>
          <cell r="S256">
            <v>60</v>
          </cell>
          <cell r="Y256">
            <v>50</v>
          </cell>
          <cell r="Z256">
            <v>60</v>
          </cell>
          <cell r="AA256">
            <v>50</v>
          </cell>
          <cell r="AB256">
            <v>60</v>
          </cell>
        </row>
        <row r="257">
          <cell r="C257">
            <v>72</v>
          </cell>
          <cell r="D257">
            <v>86.4</v>
          </cell>
          <cell r="E257">
            <v>72</v>
          </cell>
          <cell r="F257">
            <v>86.4</v>
          </cell>
          <cell r="P257">
            <v>72</v>
          </cell>
          <cell r="Q257">
            <v>86.4</v>
          </cell>
          <cell r="R257">
            <v>72</v>
          </cell>
          <cell r="S257">
            <v>86.4</v>
          </cell>
          <cell r="Y257">
            <v>72</v>
          </cell>
          <cell r="Z257">
            <v>86.4</v>
          </cell>
          <cell r="AA257">
            <v>72</v>
          </cell>
          <cell r="AB257">
            <v>86.4</v>
          </cell>
        </row>
        <row r="258">
          <cell r="C258">
            <v>515</v>
          </cell>
          <cell r="D258">
            <v>2369.5752000000002</v>
          </cell>
          <cell r="E258">
            <v>515</v>
          </cell>
          <cell r="F258">
            <v>2369.5752000000002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515</v>
          </cell>
          <cell r="Q258">
            <v>2506.3680000000004</v>
          </cell>
          <cell r="R258">
            <v>515</v>
          </cell>
          <cell r="S258">
            <v>2506.3680000000004</v>
          </cell>
          <cell r="T258">
            <v>0</v>
          </cell>
          <cell r="U258">
            <v>0</v>
          </cell>
          <cell r="Y258">
            <v>515</v>
          </cell>
          <cell r="Z258">
            <v>2506.3680000000004</v>
          </cell>
          <cell r="AA258">
            <v>515</v>
          </cell>
          <cell r="AB258">
            <v>2506.3680000000004</v>
          </cell>
        </row>
        <row r="259">
          <cell r="C259">
            <v>515</v>
          </cell>
          <cell r="D259">
            <v>2369.5752000000002</v>
          </cell>
          <cell r="E259">
            <v>515</v>
          </cell>
          <cell r="F259">
            <v>2369.5752000000002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515</v>
          </cell>
          <cell r="Q259">
            <v>2506.3680000000004</v>
          </cell>
          <cell r="R259">
            <v>515</v>
          </cell>
          <cell r="S259">
            <v>2506.3680000000004</v>
          </cell>
          <cell r="T259">
            <v>0</v>
          </cell>
          <cell r="U259">
            <v>0</v>
          </cell>
          <cell r="Y259">
            <v>515</v>
          </cell>
          <cell r="Z259">
            <v>2506.3680000000004</v>
          </cell>
          <cell r="AA259">
            <v>515</v>
          </cell>
          <cell r="AB259">
            <v>2506.3680000000004</v>
          </cell>
        </row>
        <row r="260">
          <cell r="C260">
            <v>515</v>
          </cell>
          <cell r="D260">
            <v>2369.5752000000002</v>
          </cell>
          <cell r="E260">
            <v>515</v>
          </cell>
          <cell r="F260">
            <v>2369.5752000000002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515</v>
          </cell>
          <cell r="Q260">
            <v>2506.3680000000004</v>
          </cell>
          <cell r="R260">
            <v>515</v>
          </cell>
          <cell r="S260">
            <v>2506.3680000000004</v>
          </cell>
          <cell r="T260">
            <v>0</v>
          </cell>
          <cell r="U260">
            <v>0</v>
          </cell>
          <cell r="Y260">
            <v>515</v>
          </cell>
          <cell r="Z260">
            <v>2506.3680000000004</v>
          </cell>
          <cell r="AA260">
            <v>515</v>
          </cell>
          <cell r="AB260">
            <v>2506.3680000000004</v>
          </cell>
        </row>
        <row r="264">
          <cell r="C264">
            <v>812</v>
          </cell>
          <cell r="D264">
            <v>5.6840000000000002</v>
          </cell>
          <cell r="E264">
            <v>798</v>
          </cell>
          <cell r="F264">
            <v>5.58</v>
          </cell>
          <cell r="P264">
            <v>831</v>
          </cell>
          <cell r="Q264">
            <v>8.31</v>
          </cell>
          <cell r="R264">
            <v>831</v>
          </cell>
          <cell r="S264">
            <v>8.31</v>
          </cell>
          <cell r="Y264">
            <v>831</v>
          </cell>
          <cell r="Z264">
            <v>8.31</v>
          </cell>
          <cell r="AA264">
            <v>831</v>
          </cell>
          <cell r="AB264">
            <v>8.31</v>
          </cell>
        </row>
        <row r="265">
          <cell r="C265">
            <v>912</v>
          </cell>
          <cell r="D265">
            <v>6.3840000000000003</v>
          </cell>
          <cell r="E265">
            <v>893</v>
          </cell>
          <cell r="F265">
            <v>6.25</v>
          </cell>
          <cell r="P265">
            <v>874</v>
          </cell>
          <cell r="Q265">
            <v>8.74</v>
          </cell>
          <cell r="R265">
            <v>874</v>
          </cell>
          <cell r="S265">
            <v>8.74</v>
          </cell>
          <cell r="Y265">
            <v>874</v>
          </cell>
          <cell r="Z265">
            <v>8.74</v>
          </cell>
          <cell r="AA265">
            <v>874</v>
          </cell>
          <cell r="AB265">
            <v>8.74</v>
          </cell>
        </row>
        <row r="266">
          <cell r="C266">
            <v>1164</v>
          </cell>
          <cell r="D266">
            <v>8.1479999999999997</v>
          </cell>
          <cell r="P266">
            <v>1161</v>
          </cell>
          <cell r="Q266">
            <v>11.61</v>
          </cell>
          <cell r="R266">
            <v>1161</v>
          </cell>
          <cell r="S266">
            <v>11.61</v>
          </cell>
          <cell r="Y266">
            <v>1161</v>
          </cell>
          <cell r="Z266">
            <v>11.61</v>
          </cell>
          <cell r="AA266">
            <v>1161</v>
          </cell>
          <cell r="AB266">
            <v>11.61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812</v>
          </cell>
          <cell r="D268">
            <v>4.8719999999999999</v>
          </cell>
          <cell r="P268">
            <v>831</v>
          </cell>
          <cell r="Q268">
            <v>8.31</v>
          </cell>
          <cell r="R268">
            <v>831</v>
          </cell>
          <cell r="S268">
            <v>8.31</v>
          </cell>
          <cell r="Y268">
            <v>831</v>
          </cell>
          <cell r="Z268">
            <v>8.31</v>
          </cell>
          <cell r="AA268">
            <v>831</v>
          </cell>
          <cell r="AB268">
            <v>8.31</v>
          </cell>
        </row>
        <row r="269">
          <cell r="C269">
            <v>912</v>
          </cell>
          <cell r="D269">
            <v>5.4720000000000004</v>
          </cell>
          <cell r="P269">
            <v>874</v>
          </cell>
          <cell r="Q269">
            <v>8.74</v>
          </cell>
          <cell r="R269">
            <v>874</v>
          </cell>
          <cell r="S269">
            <v>8.74</v>
          </cell>
          <cell r="Y269">
            <v>874</v>
          </cell>
          <cell r="Z269">
            <v>8.74</v>
          </cell>
          <cell r="AA269">
            <v>874</v>
          </cell>
          <cell r="AB269">
            <v>8.74</v>
          </cell>
        </row>
        <row r="270">
          <cell r="C270">
            <v>1164</v>
          </cell>
          <cell r="D270">
            <v>6.984</v>
          </cell>
          <cell r="P270">
            <v>1161</v>
          </cell>
          <cell r="Q270">
            <v>11.61</v>
          </cell>
          <cell r="R270">
            <v>1161</v>
          </cell>
          <cell r="S270">
            <v>11.61</v>
          </cell>
          <cell r="Y270">
            <v>1161</v>
          </cell>
          <cell r="Z270">
            <v>11.61</v>
          </cell>
          <cell r="AA270">
            <v>1161</v>
          </cell>
          <cell r="AB270">
            <v>11.61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3</v>
          </cell>
          <cell r="D277">
            <v>4.2000000000000003E-2</v>
          </cell>
          <cell r="E277">
            <v>3</v>
          </cell>
          <cell r="F277">
            <v>4.2000000000000003E-2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3</v>
          </cell>
          <cell r="D278">
            <v>4.2000000000000003E-2</v>
          </cell>
          <cell r="E278">
            <v>3</v>
          </cell>
          <cell r="F278">
            <v>4.2000000000000003E-2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3</v>
          </cell>
          <cell r="D279">
            <v>4.2000000000000003E-2</v>
          </cell>
          <cell r="E279">
            <v>3</v>
          </cell>
          <cell r="F279">
            <v>4.2000000000000003E-2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4</v>
          </cell>
          <cell r="D281">
            <v>0.08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70</v>
          </cell>
          <cell r="D282">
            <v>1.1200000000000001</v>
          </cell>
          <cell r="E282">
            <v>70</v>
          </cell>
          <cell r="F282">
            <v>1.1200000000000001</v>
          </cell>
          <cell r="P282">
            <v>129</v>
          </cell>
          <cell r="Q282">
            <v>2.58</v>
          </cell>
          <cell r="R282">
            <v>129</v>
          </cell>
          <cell r="S282">
            <v>2.58</v>
          </cell>
          <cell r="Y282">
            <v>129</v>
          </cell>
          <cell r="Z282">
            <v>2.0640000000000001</v>
          </cell>
          <cell r="AA282">
            <v>129</v>
          </cell>
          <cell r="AB282">
            <v>2.0640000000000001</v>
          </cell>
        </row>
        <row r="283">
          <cell r="C283">
            <v>2971</v>
          </cell>
          <cell r="D283">
            <v>38.870000000000005</v>
          </cell>
          <cell r="E283">
            <v>79</v>
          </cell>
          <cell r="F283">
            <v>13.076000000000001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3145</v>
          </cell>
          <cell r="Q283">
            <v>62.98</v>
          </cell>
          <cell r="R283">
            <v>3145</v>
          </cell>
          <cell r="S283">
            <v>62.98</v>
          </cell>
          <cell r="T283">
            <v>0</v>
          </cell>
          <cell r="U283">
            <v>0</v>
          </cell>
          <cell r="Y283">
            <v>3145</v>
          </cell>
          <cell r="Z283">
            <v>62.384</v>
          </cell>
          <cell r="AA283">
            <v>3145</v>
          </cell>
          <cell r="AB283">
            <v>62.384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32</v>
          </cell>
          <cell r="D287">
            <v>61.44</v>
          </cell>
          <cell r="E287">
            <v>32</v>
          </cell>
          <cell r="F287">
            <v>61.44</v>
          </cell>
          <cell r="P287">
            <v>40</v>
          </cell>
          <cell r="Q287">
            <v>84.47999999999999</v>
          </cell>
          <cell r="R287">
            <v>40</v>
          </cell>
          <cell r="S287">
            <v>84.47999999999999</v>
          </cell>
          <cell r="Y287">
            <v>40</v>
          </cell>
          <cell r="Z287">
            <v>84.47999999999999</v>
          </cell>
          <cell r="AA287">
            <v>40</v>
          </cell>
          <cell r="AB287">
            <v>84.47999999999999</v>
          </cell>
        </row>
        <row r="288">
          <cell r="C288">
            <v>16</v>
          </cell>
          <cell r="D288">
            <v>30.72</v>
          </cell>
          <cell r="E288">
            <v>16</v>
          </cell>
          <cell r="F288">
            <v>30.72</v>
          </cell>
          <cell r="P288">
            <v>20</v>
          </cell>
          <cell r="Q288">
            <v>42.239999999999995</v>
          </cell>
          <cell r="R288">
            <v>20</v>
          </cell>
          <cell r="S288">
            <v>42.239999999999995</v>
          </cell>
          <cell r="Y288">
            <v>20</v>
          </cell>
          <cell r="Z288">
            <v>42.239999999999995</v>
          </cell>
          <cell r="AA288">
            <v>20</v>
          </cell>
          <cell r="AB288">
            <v>42.239999999999995</v>
          </cell>
        </row>
        <row r="289">
          <cell r="C289">
            <v>16</v>
          </cell>
          <cell r="D289">
            <v>30.72</v>
          </cell>
          <cell r="E289">
            <v>16</v>
          </cell>
          <cell r="F289">
            <v>30.72</v>
          </cell>
          <cell r="P289">
            <v>20</v>
          </cell>
          <cell r="Q289">
            <v>42.239999999999995</v>
          </cell>
          <cell r="R289">
            <v>20</v>
          </cell>
          <cell r="S289">
            <v>42.239999999999995</v>
          </cell>
          <cell r="Y289">
            <v>20</v>
          </cell>
          <cell r="Z289">
            <v>42.239999999999995</v>
          </cell>
          <cell r="AA289">
            <v>20</v>
          </cell>
          <cell r="AB289">
            <v>42.239999999999995</v>
          </cell>
        </row>
        <row r="290">
          <cell r="E290">
            <v>0</v>
          </cell>
          <cell r="F290">
            <v>0</v>
          </cell>
          <cell r="P290">
            <v>20</v>
          </cell>
          <cell r="Q290">
            <v>28.799999999999997</v>
          </cell>
          <cell r="R290">
            <v>20</v>
          </cell>
          <cell r="S290">
            <v>28.799999999999997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4</v>
          </cell>
          <cell r="Q291">
            <v>4</v>
          </cell>
          <cell r="R291">
            <v>4</v>
          </cell>
          <cell r="S291">
            <v>4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16</v>
          </cell>
          <cell r="Q292">
            <v>16</v>
          </cell>
          <cell r="R292">
            <v>16</v>
          </cell>
          <cell r="S292">
            <v>16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16</v>
          </cell>
          <cell r="D293">
            <v>8</v>
          </cell>
          <cell r="E293">
            <v>16</v>
          </cell>
          <cell r="F293">
            <v>8</v>
          </cell>
          <cell r="P293">
            <v>20</v>
          </cell>
          <cell r="Q293">
            <v>10</v>
          </cell>
          <cell r="R293">
            <v>20</v>
          </cell>
          <cell r="S293">
            <v>10</v>
          </cell>
          <cell r="Y293">
            <v>20</v>
          </cell>
          <cell r="Z293">
            <v>10</v>
          </cell>
          <cell r="AA293">
            <v>20</v>
          </cell>
          <cell r="AB293">
            <v>10</v>
          </cell>
        </row>
        <row r="294">
          <cell r="C294">
            <v>16</v>
          </cell>
          <cell r="D294">
            <v>4.8</v>
          </cell>
          <cell r="E294">
            <v>16</v>
          </cell>
          <cell r="F294">
            <v>4.8</v>
          </cell>
          <cell r="P294">
            <v>20</v>
          </cell>
          <cell r="Q294">
            <v>6</v>
          </cell>
          <cell r="R294">
            <v>20</v>
          </cell>
          <cell r="S294">
            <v>6</v>
          </cell>
          <cell r="Y294">
            <v>20</v>
          </cell>
          <cell r="Z294">
            <v>6</v>
          </cell>
          <cell r="AA294">
            <v>20</v>
          </cell>
          <cell r="AB294">
            <v>6</v>
          </cell>
        </row>
        <row r="295">
          <cell r="E295">
            <v>0</v>
          </cell>
          <cell r="F295">
            <v>0</v>
          </cell>
          <cell r="P295">
            <v>20</v>
          </cell>
          <cell r="Q295">
            <v>2</v>
          </cell>
          <cell r="R295">
            <v>20</v>
          </cell>
          <cell r="S295">
            <v>2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20</v>
          </cell>
          <cell r="Q296">
            <v>2</v>
          </cell>
          <cell r="R296">
            <v>20</v>
          </cell>
          <cell r="S296">
            <v>2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16</v>
          </cell>
          <cell r="D297">
            <v>135.68</v>
          </cell>
          <cell r="E297">
            <v>16</v>
          </cell>
          <cell r="F297">
            <v>135.68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20</v>
          </cell>
          <cell r="Q297">
            <v>237.76</v>
          </cell>
          <cell r="R297">
            <v>20</v>
          </cell>
          <cell r="S297">
            <v>237.76</v>
          </cell>
          <cell r="T297">
            <v>0</v>
          </cell>
          <cell r="U297">
            <v>0</v>
          </cell>
          <cell r="Y297">
            <v>20</v>
          </cell>
          <cell r="Z297">
            <v>184.95999999999998</v>
          </cell>
          <cell r="AA297">
            <v>20</v>
          </cell>
          <cell r="AB297">
            <v>184.95999999999998</v>
          </cell>
        </row>
        <row r="299">
          <cell r="C299">
            <v>57</v>
          </cell>
          <cell r="D299">
            <v>110.80799999999999</v>
          </cell>
          <cell r="E299">
            <v>57</v>
          </cell>
          <cell r="F299">
            <v>110.80799999999999</v>
          </cell>
          <cell r="P299">
            <v>57</v>
          </cell>
          <cell r="Q299">
            <v>121.88879999999999</v>
          </cell>
          <cell r="R299">
            <v>57</v>
          </cell>
          <cell r="S299">
            <v>121.88879999999999</v>
          </cell>
          <cell r="Y299">
            <v>57</v>
          </cell>
          <cell r="Z299">
            <v>121.88879999999999</v>
          </cell>
          <cell r="AA299">
            <v>57</v>
          </cell>
          <cell r="AB299">
            <v>121.88879999999999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57</v>
          </cell>
          <cell r="Q301">
            <v>5.7</v>
          </cell>
          <cell r="R301">
            <v>57</v>
          </cell>
          <cell r="S301">
            <v>5.7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57</v>
          </cell>
          <cell r="D302">
            <v>5.7</v>
          </cell>
          <cell r="E302">
            <v>57</v>
          </cell>
          <cell r="F302">
            <v>5.7</v>
          </cell>
          <cell r="P302">
            <v>57</v>
          </cell>
          <cell r="Q302">
            <v>5.7</v>
          </cell>
          <cell r="R302">
            <v>57</v>
          </cell>
          <cell r="S302">
            <v>5.7</v>
          </cell>
          <cell r="Y302">
            <v>57</v>
          </cell>
          <cell r="Z302">
            <v>5.7</v>
          </cell>
          <cell r="AA302">
            <v>57</v>
          </cell>
          <cell r="AB302">
            <v>5.7</v>
          </cell>
        </row>
        <row r="303">
          <cell r="C303">
            <v>57</v>
          </cell>
          <cell r="D303">
            <v>6.84</v>
          </cell>
          <cell r="E303">
            <v>57</v>
          </cell>
          <cell r="F303">
            <v>6.84</v>
          </cell>
          <cell r="P303">
            <v>57</v>
          </cell>
          <cell r="Q303">
            <v>6.84</v>
          </cell>
          <cell r="R303">
            <v>57</v>
          </cell>
          <cell r="S303">
            <v>6.84</v>
          </cell>
          <cell r="Y303">
            <v>57</v>
          </cell>
          <cell r="Z303">
            <v>6.84</v>
          </cell>
          <cell r="AA303">
            <v>57</v>
          </cell>
          <cell r="AB303">
            <v>6.84</v>
          </cell>
        </row>
        <row r="304">
          <cell r="P304">
            <v>57</v>
          </cell>
          <cell r="Q304">
            <v>1.71</v>
          </cell>
          <cell r="R304">
            <v>57</v>
          </cell>
          <cell r="S304">
            <v>1.71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57</v>
          </cell>
          <cell r="Q305">
            <v>1.1400000000000001</v>
          </cell>
          <cell r="R305">
            <v>57</v>
          </cell>
          <cell r="S305">
            <v>1.1400000000000001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57</v>
          </cell>
          <cell r="D306">
            <v>123.348</v>
          </cell>
          <cell r="F306">
            <v>123.348</v>
          </cell>
          <cell r="J306">
            <v>0</v>
          </cell>
          <cell r="L306">
            <v>0</v>
          </cell>
          <cell r="P306">
            <v>57</v>
          </cell>
          <cell r="Q306">
            <v>142.97879999999998</v>
          </cell>
          <cell r="R306">
            <v>57</v>
          </cell>
          <cell r="S306">
            <v>142.97879999999998</v>
          </cell>
          <cell r="T306">
            <v>0</v>
          </cell>
          <cell r="U306">
            <v>0</v>
          </cell>
          <cell r="Y306">
            <v>57</v>
          </cell>
          <cell r="Z306">
            <v>134.4288</v>
          </cell>
          <cell r="AA306">
            <v>57</v>
          </cell>
          <cell r="AB306">
            <v>134.4288</v>
          </cell>
        </row>
        <row r="309">
          <cell r="AA309">
            <v>0</v>
          </cell>
          <cell r="AB309">
            <v>0</v>
          </cell>
        </row>
        <row r="310">
          <cell r="D310">
            <v>12.5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12.5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831</v>
          </cell>
          <cell r="Q319">
            <v>4.1550000000000002</v>
          </cell>
          <cell r="R319">
            <v>831</v>
          </cell>
          <cell r="S319">
            <v>4.1550000000000002</v>
          </cell>
          <cell r="Y319">
            <v>831</v>
          </cell>
          <cell r="Z319">
            <v>4.1550000000000002</v>
          </cell>
          <cell r="AA319">
            <v>831</v>
          </cell>
          <cell r="AB319">
            <v>4.1550000000000002</v>
          </cell>
        </row>
        <row r="320">
          <cell r="P320">
            <v>874</v>
          </cell>
          <cell r="Q320">
            <v>4.37</v>
          </cell>
          <cell r="R320">
            <v>874</v>
          </cell>
          <cell r="S320">
            <v>4.37</v>
          </cell>
          <cell r="Y320">
            <v>874</v>
          </cell>
          <cell r="Z320">
            <v>4.37</v>
          </cell>
          <cell r="AA320">
            <v>874</v>
          </cell>
          <cell r="AB320">
            <v>4.37</v>
          </cell>
        </row>
        <row r="321">
          <cell r="P321">
            <v>1161</v>
          </cell>
          <cell r="Q321">
            <v>5.8049999999999997</v>
          </cell>
          <cell r="R321">
            <v>1161</v>
          </cell>
          <cell r="S321">
            <v>5.8049999999999997</v>
          </cell>
          <cell r="Y321">
            <v>1161</v>
          </cell>
          <cell r="Z321">
            <v>5.8049999999999997</v>
          </cell>
          <cell r="AA321">
            <v>1161</v>
          </cell>
          <cell r="AB321">
            <v>5.8049999999999997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2866</v>
          </cell>
          <cell r="Q322">
            <v>14.33</v>
          </cell>
          <cell r="R322">
            <v>2866</v>
          </cell>
          <cell r="S322">
            <v>14.33</v>
          </cell>
          <cell r="T322">
            <v>0</v>
          </cell>
          <cell r="U322">
            <v>0</v>
          </cell>
          <cell r="Y322">
            <v>2866</v>
          </cell>
          <cell r="Z322">
            <v>14.33</v>
          </cell>
          <cell r="AA322">
            <v>2866</v>
          </cell>
          <cell r="AB322">
            <v>14.33</v>
          </cell>
        </row>
        <row r="324">
          <cell r="C324">
            <v>748</v>
          </cell>
          <cell r="D324">
            <v>37.4</v>
          </cell>
          <cell r="E324">
            <v>748</v>
          </cell>
          <cell r="F324">
            <v>37.4</v>
          </cell>
          <cell r="P324">
            <v>764</v>
          </cell>
          <cell r="Q324">
            <v>38.200000000000003</v>
          </cell>
          <cell r="R324">
            <v>764</v>
          </cell>
          <cell r="S324">
            <v>38.200000000000003</v>
          </cell>
          <cell r="Y324">
            <v>746</v>
          </cell>
          <cell r="Z324">
            <v>37.300000000000004</v>
          </cell>
          <cell r="AA324">
            <v>746</v>
          </cell>
          <cell r="AB324">
            <v>37.300000000000004</v>
          </cell>
        </row>
        <row r="325">
          <cell r="C325">
            <v>304</v>
          </cell>
          <cell r="D325">
            <v>21.28</v>
          </cell>
          <cell r="E325">
            <v>304</v>
          </cell>
          <cell r="F325">
            <v>21.28</v>
          </cell>
          <cell r="P325">
            <v>298</v>
          </cell>
          <cell r="Q325">
            <v>20.860000000000003</v>
          </cell>
          <cell r="R325">
            <v>298</v>
          </cell>
          <cell r="S325">
            <v>20.860000000000003</v>
          </cell>
          <cell r="Y325">
            <v>280</v>
          </cell>
          <cell r="Z325">
            <v>19.600000000000001</v>
          </cell>
          <cell r="AA325">
            <v>280</v>
          </cell>
          <cell r="AB325">
            <v>19.600000000000001</v>
          </cell>
        </row>
        <row r="326">
          <cell r="C326">
            <v>1052</v>
          </cell>
          <cell r="D326">
            <v>58.68</v>
          </cell>
          <cell r="E326">
            <v>1052</v>
          </cell>
          <cell r="F326">
            <v>58.68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1062</v>
          </cell>
          <cell r="Q326">
            <v>59.06</v>
          </cell>
          <cell r="R326">
            <v>1062</v>
          </cell>
          <cell r="S326">
            <v>59.06</v>
          </cell>
          <cell r="T326">
            <v>0</v>
          </cell>
          <cell r="U326">
            <v>0</v>
          </cell>
          <cell r="Y326">
            <v>1026</v>
          </cell>
          <cell r="Z326">
            <v>56.900000000000006</v>
          </cell>
          <cell r="AA326">
            <v>1026</v>
          </cell>
          <cell r="AB326">
            <v>56.900000000000006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1049</v>
          </cell>
          <cell r="D332">
            <v>72.349999999999994</v>
          </cell>
          <cell r="E332">
            <v>1049</v>
          </cell>
          <cell r="F332">
            <v>72.349999999999994</v>
          </cell>
          <cell r="P332">
            <v>1061</v>
          </cell>
          <cell r="Q332">
            <v>71.95</v>
          </cell>
          <cell r="R332">
            <v>1061</v>
          </cell>
          <cell r="S332">
            <v>71.95</v>
          </cell>
          <cell r="Y332">
            <v>1061</v>
          </cell>
          <cell r="Z332">
            <v>71.95</v>
          </cell>
          <cell r="AA332">
            <v>1061</v>
          </cell>
          <cell r="AB332">
            <v>71.95</v>
          </cell>
        </row>
        <row r="333">
          <cell r="C333">
            <v>1049</v>
          </cell>
          <cell r="D333">
            <v>72.349999999999994</v>
          </cell>
          <cell r="E333">
            <v>1049</v>
          </cell>
          <cell r="F333">
            <v>72.349999999999994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1061</v>
          </cell>
          <cell r="Q333">
            <v>71.95</v>
          </cell>
          <cell r="R333">
            <v>1061</v>
          </cell>
          <cell r="S333">
            <v>71.95</v>
          </cell>
          <cell r="T333">
            <v>0</v>
          </cell>
          <cell r="U333">
            <v>0</v>
          </cell>
          <cell r="Y333">
            <v>1061</v>
          </cell>
          <cell r="Z333">
            <v>71.95</v>
          </cell>
          <cell r="AA333">
            <v>1061</v>
          </cell>
          <cell r="AB333">
            <v>71.95</v>
          </cell>
        </row>
        <row r="336">
          <cell r="C336">
            <v>1487</v>
          </cell>
          <cell r="D336">
            <v>44.61</v>
          </cell>
          <cell r="E336">
            <v>1487</v>
          </cell>
          <cell r="F336">
            <v>44.61</v>
          </cell>
          <cell r="P336">
            <v>1632</v>
          </cell>
          <cell r="Q336">
            <v>48.96</v>
          </cell>
          <cell r="R336">
            <v>1632</v>
          </cell>
          <cell r="S336">
            <v>48.96</v>
          </cell>
          <cell r="Y336">
            <v>1241</v>
          </cell>
          <cell r="Z336">
            <v>37.229999999999997</v>
          </cell>
          <cell r="AA336">
            <v>1241</v>
          </cell>
          <cell r="AB336">
            <v>37.229999999999997</v>
          </cell>
        </row>
        <row r="337">
          <cell r="C337">
            <v>1487</v>
          </cell>
          <cell r="D337">
            <v>44.61</v>
          </cell>
          <cell r="E337">
            <v>1487</v>
          </cell>
          <cell r="F337">
            <v>44.61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1632</v>
          </cell>
          <cell r="Q337">
            <v>48.96</v>
          </cell>
          <cell r="R337">
            <v>1632</v>
          </cell>
          <cell r="S337">
            <v>48.96</v>
          </cell>
          <cell r="T337">
            <v>0</v>
          </cell>
          <cell r="U337">
            <v>0</v>
          </cell>
          <cell r="Y337">
            <v>1241</v>
          </cell>
          <cell r="Z337">
            <v>37.229999999999997</v>
          </cell>
          <cell r="AA337">
            <v>1241</v>
          </cell>
          <cell r="AB337">
            <v>37.229999999999997</v>
          </cell>
        </row>
        <row r="339">
          <cell r="D339">
            <v>3.13</v>
          </cell>
          <cell r="F339">
            <v>3.13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3.13</v>
          </cell>
          <cell r="F340">
            <v>3.13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3.12</v>
          </cell>
          <cell r="F341">
            <v>3.12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3.12</v>
          </cell>
          <cell r="F342">
            <v>3.12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12.5</v>
          </cell>
          <cell r="F343">
            <v>12.5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5466</v>
          </cell>
          <cell r="D346">
            <v>16.398</v>
          </cell>
          <cell r="E346">
            <v>4950</v>
          </cell>
          <cell r="F346">
            <v>14.85</v>
          </cell>
          <cell r="P346">
            <v>6372</v>
          </cell>
          <cell r="Q346">
            <v>19.116</v>
          </cell>
          <cell r="R346">
            <v>6372</v>
          </cell>
          <cell r="S346">
            <v>19.116</v>
          </cell>
          <cell r="Y346">
            <v>5478</v>
          </cell>
          <cell r="Z346">
            <v>16.434000000000001</v>
          </cell>
          <cell r="AA346">
            <v>5478</v>
          </cell>
          <cell r="AB346">
            <v>16.434000000000001</v>
          </cell>
        </row>
        <row r="347">
          <cell r="C347">
            <v>5466</v>
          </cell>
          <cell r="D347">
            <v>16.398</v>
          </cell>
          <cell r="E347">
            <v>4950</v>
          </cell>
          <cell r="F347">
            <v>14.85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6372</v>
          </cell>
          <cell r="Q347">
            <v>19.116</v>
          </cell>
          <cell r="R347">
            <v>6372</v>
          </cell>
          <cell r="S347">
            <v>19.116</v>
          </cell>
          <cell r="T347">
            <v>0</v>
          </cell>
          <cell r="U347">
            <v>0</v>
          </cell>
          <cell r="Y347">
            <v>5478</v>
          </cell>
          <cell r="Z347">
            <v>16.434000000000001</v>
          </cell>
          <cell r="AA347">
            <v>5478</v>
          </cell>
          <cell r="AB347">
            <v>16.434000000000001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736.1</v>
          </cell>
          <cell r="E355">
            <v>0</v>
          </cell>
          <cell r="F355">
            <v>40.159999999999968</v>
          </cell>
          <cell r="K355">
            <v>0</v>
          </cell>
          <cell r="L355">
            <v>695.94</v>
          </cell>
          <cell r="P355">
            <v>14</v>
          </cell>
          <cell r="Q355">
            <v>116.20000000000002</v>
          </cell>
          <cell r="R355">
            <v>14</v>
          </cell>
          <cell r="S355">
            <v>812.1400000000001</v>
          </cell>
          <cell r="T355">
            <v>0</v>
          </cell>
          <cell r="U355">
            <v>695.94</v>
          </cell>
          <cell r="Z355">
            <v>0</v>
          </cell>
          <cell r="AA355">
            <v>0</v>
          </cell>
          <cell r="AB355">
            <v>695.94</v>
          </cell>
        </row>
        <row r="356">
          <cell r="E356">
            <v>0</v>
          </cell>
          <cell r="F356">
            <v>0</v>
          </cell>
          <cell r="K356">
            <v>0</v>
          </cell>
          <cell r="L356">
            <v>0</v>
          </cell>
          <cell r="P356">
            <v>1</v>
          </cell>
          <cell r="Q356">
            <v>9.25</v>
          </cell>
          <cell r="R356">
            <v>1</v>
          </cell>
          <cell r="S356">
            <v>9.25</v>
          </cell>
          <cell r="T356">
            <v>0</v>
          </cell>
          <cell r="U356">
            <v>0</v>
          </cell>
          <cell r="Y356">
            <v>1</v>
          </cell>
          <cell r="Z356">
            <v>9.25</v>
          </cell>
          <cell r="AA356">
            <v>1</v>
          </cell>
          <cell r="AB356">
            <v>9.25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33</v>
          </cell>
          <cell r="D359">
            <v>45.85</v>
          </cell>
          <cell r="E359">
            <v>0</v>
          </cell>
          <cell r="F359">
            <v>0</v>
          </cell>
          <cell r="K359">
            <v>33</v>
          </cell>
          <cell r="L359">
            <v>45.85</v>
          </cell>
          <cell r="P359">
            <v>48</v>
          </cell>
          <cell r="Q359">
            <v>100.80000000000001</v>
          </cell>
          <cell r="R359">
            <v>48</v>
          </cell>
          <cell r="S359">
            <v>146.65</v>
          </cell>
          <cell r="T359">
            <v>33</v>
          </cell>
          <cell r="U359">
            <v>45.85</v>
          </cell>
          <cell r="Z359">
            <v>0</v>
          </cell>
          <cell r="AA359">
            <v>0</v>
          </cell>
          <cell r="AB359">
            <v>45.85</v>
          </cell>
        </row>
        <row r="360">
          <cell r="C360">
            <v>15</v>
          </cell>
          <cell r="D360">
            <v>20.86</v>
          </cell>
          <cell r="E360">
            <v>0</v>
          </cell>
          <cell r="F360">
            <v>0</v>
          </cell>
          <cell r="K360">
            <v>15</v>
          </cell>
          <cell r="L360">
            <v>20.86</v>
          </cell>
          <cell r="P360">
            <v>15</v>
          </cell>
          <cell r="Q360">
            <v>31.5</v>
          </cell>
          <cell r="R360">
            <v>15</v>
          </cell>
          <cell r="S360">
            <v>52.36</v>
          </cell>
          <cell r="T360">
            <v>15</v>
          </cell>
          <cell r="U360">
            <v>20.86</v>
          </cell>
          <cell r="Z360">
            <v>0</v>
          </cell>
          <cell r="AA360">
            <v>0</v>
          </cell>
          <cell r="AB360">
            <v>20.86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26</v>
          </cell>
          <cell r="Q361">
            <v>28.6</v>
          </cell>
          <cell r="R361">
            <v>26</v>
          </cell>
          <cell r="S361">
            <v>28.6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104</v>
          </cell>
          <cell r="D364">
            <v>124.8</v>
          </cell>
          <cell r="E364">
            <v>0</v>
          </cell>
          <cell r="F364">
            <v>0</v>
          </cell>
          <cell r="K364">
            <v>104</v>
          </cell>
          <cell r="L364">
            <v>124.8</v>
          </cell>
          <cell r="Q364">
            <v>0</v>
          </cell>
          <cell r="R364">
            <v>0</v>
          </cell>
          <cell r="S364">
            <v>124.8</v>
          </cell>
          <cell r="T364">
            <v>104</v>
          </cell>
          <cell r="U364">
            <v>124.8</v>
          </cell>
          <cell r="Z364">
            <v>0</v>
          </cell>
          <cell r="AA364">
            <v>0</v>
          </cell>
          <cell r="AB364">
            <v>124.8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D367">
            <v>70</v>
          </cell>
          <cell r="E367">
            <v>0</v>
          </cell>
          <cell r="F367">
            <v>0</v>
          </cell>
          <cell r="K367">
            <v>0</v>
          </cell>
          <cell r="L367">
            <v>70</v>
          </cell>
          <cell r="P367">
            <v>1</v>
          </cell>
          <cell r="Q367">
            <v>8.3000000000000007</v>
          </cell>
          <cell r="R367">
            <v>1</v>
          </cell>
          <cell r="S367">
            <v>78.3</v>
          </cell>
          <cell r="T367">
            <v>0</v>
          </cell>
          <cell r="U367">
            <v>70</v>
          </cell>
          <cell r="Z367">
            <v>0</v>
          </cell>
          <cell r="AA367">
            <v>0</v>
          </cell>
          <cell r="AB367">
            <v>70</v>
          </cell>
        </row>
        <row r="368">
          <cell r="D368">
            <v>45</v>
          </cell>
          <cell r="E368">
            <v>0</v>
          </cell>
          <cell r="F368">
            <v>0</v>
          </cell>
          <cell r="K368">
            <v>0</v>
          </cell>
          <cell r="L368">
            <v>45</v>
          </cell>
          <cell r="Q368">
            <v>0</v>
          </cell>
          <cell r="R368">
            <v>0</v>
          </cell>
          <cell r="S368">
            <v>45</v>
          </cell>
          <cell r="T368">
            <v>0</v>
          </cell>
          <cell r="U368">
            <v>45</v>
          </cell>
          <cell r="Z368">
            <v>0</v>
          </cell>
          <cell r="AA368">
            <v>0</v>
          </cell>
          <cell r="AB368">
            <v>45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91</v>
          </cell>
          <cell r="Q370">
            <v>23.66</v>
          </cell>
          <cell r="R370">
            <v>91</v>
          </cell>
          <cell r="S370">
            <v>23.66</v>
          </cell>
          <cell r="T370">
            <v>0</v>
          </cell>
          <cell r="U370">
            <v>0</v>
          </cell>
          <cell r="Y370">
            <v>91</v>
          </cell>
          <cell r="Z370">
            <v>23.66</v>
          </cell>
          <cell r="AA370">
            <v>91</v>
          </cell>
          <cell r="AB370">
            <v>23.66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4</v>
          </cell>
          <cell r="Q381">
            <v>124</v>
          </cell>
          <cell r="R381">
            <v>4</v>
          </cell>
          <cell r="S381">
            <v>124</v>
          </cell>
          <cell r="T381">
            <v>0</v>
          </cell>
          <cell r="U381">
            <v>0</v>
          </cell>
          <cell r="Y381">
            <v>4</v>
          </cell>
          <cell r="Z381">
            <v>124</v>
          </cell>
          <cell r="AA381">
            <v>4</v>
          </cell>
          <cell r="AB381">
            <v>124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P382">
            <v>1</v>
          </cell>
          <cell r="Q382">
            <v>9.25</v>
          </cell>
          <cell r="R382">
            <v>1</v>
          </cell>
          <cell r="S382">
            <v>9.25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P383">
            <v>9</v>
          </cell>
          <cell r="Q383">
            <v>74.7</v>
          </cell>
          <cell r="R383">
            <v>9</v>
          </cell>
          <cell r="S383">
            <v>74.7</v>
          </cell>
          <cell r="T383">
            <v>0</v>
          </cell>
          <cell r="U383">
            <v>0</v>
          </cell>
          <cell r="Y383">
            <v>4</v>
          </cell>
          <cell r="Z383">
            <v>33.200000000000003</v>
          </cell>
          <cell r="AA383">
            <v>4</v>
          </cell>
          <cell r="AB383">
            <v>33.200000000000003</v>
          </cell>
        </row>
        <row r="384">
          <cell r="C384">
            <v>152</v>
          </cell>
          <cell r="D384">
            <v>1042.6100000000001</v>
          </cell>
          <cell r="E384">
            <v>0</v>
          </cell>
          <cell r="F384">
            <v>40.159999999999968</v>
          </cell>
          <cell r="I384">
            <v>0</v>
          </cell>
          <cell r="J384">
            <v>0</v>
          </cell>
          <cell r="K384">
            <v>152</v>
          </cell>
          <cell r="L384">
            <v>1002.45</v>
          </cell>
          <cell r="P384">
            <v>210</v>
          </cell>
          <cell r="Q384">
            <v>526.2600000000001</v>
          </cell>
          <cell r="R384">
            <v>210</v>
          </cell>
          <cell r="S384">
            <v>1528.71</v>
          </cell>
          <cell r="T384">
            <v>152</v>
          </cell>
          <cell r="U384">
            <v>1002.45</v>
          </cell>
          <cell r="Y384">
            <v>100</v>
          </cell>
          <cell r="Z384">
            <v>190.11</v>
          </cell>
          <cell r="AA384">
            <v>100</v>
          </cell>
          <cell r="AB384">
            <v>1192.5600000000002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255.83068</v>
          </cell>
          <cell r="S388">
            <v>255.83068</v>
          </cell>
          <cell r="Z388">
            <v>118</v>
          </cell>
          <cell r="AA388">
            <v>0</v>
          </cell>
          <cell r="AB388">
            <v>118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255.83068</v>
          </cell>
          <cell r="R391">
            <v>0</v>
          </cell>
          <cell r="S391">
            <v>255.83068</v>
          </cell>
          <cell r="T391">
            <v>0</v>
          </cell>
          <cell r="U391">
            <v>0</v>
          </cell>
          <cell r="Y391">
            <v>0</v>
          </cell>
          <cell r="Z391">
            <v>118</v>
          </cell>
          <cell r="AA391">
            <v>0</v>
          </cell>
          <cell r="AB391">
            <v>118</v>
          </cell>
        </row>
        <row r="393">
          <cell r="D393">
            <v>36.700000000000003</v>
          </cell>
          <cell r="P393">
            <v>1014</v>
          </cell>
          <cell r="Q393">
            <v>35.695999999999998</v>
          </cell>
          <cell r="R393">
            <v>1014</v>
          </cell>
          <cell r="S393">
            <v>35.695999999999998</v>
          </cell>
          <cell r="Y393">
            <v>1014</v>
          </cell>
          <cell r="Z393">
            <v>35.695999999999998</v>
          </cell>
          <cell r="AA393">
            <v>1014</v>
          </cell>
          <cell r="AB393">
            <v>35.695999999999998</v>
          </cell>
        </row>
        <row r="394">
          <cell r="D394">
            <v>9.4600000000000009</v>
          </cell>
          <cell r="E394">
            <v>50493</v>
          </cell>
          <cell r="F394">
            <v>3.03</v>
          </cell>
          <cell r="P394">
            <v>11951</v>
          </cell>
          <cell r="Q394">
            <v>14.340999999999999</v>
          </cell>
          <cell r="R394">
            <v>11951</v>
          </cell>
          <cell r="S394">
            <v>14.340999999999999</v>
          </cell>
          <cell r="Y394">
            <v>11951</v>
          </cell>
          <cell r="Z394">
            <v>14.340999999999999</v>
          </cell>
          <cell r="AA394">
            <v>11951</v>
          </cell>
          <cell r="AB394">
            <v>14.340999999999999</v>
          </cell>
        </row>
        <row r="395">
          <cell r="D395">
            <v>61.23</v>
          </cell>
          <cell r="E395">
            <v>29318</v>
          </cell>
          <cell r="F395">
            <v>2.35</v>
          </cell>
          <cell r="P395">
            <v>300</v>
          </cell>
          <cell r="Q395">
            <v>79.599999999999994</v>
          </cell>
          <cell r="R395">
            <v>300</v>
          </cell>
          <cell r="S395">
            <v>79.599999999999994</v>
          </cell>
          <cell r="Y395">
            <v>300</v>
          </cell>
          <cell r="Z395">
            <v>79.599999999999994</v>
          </cell>
          <cell r="AA395">
            <v>300</v>
          </cell>
          <cell r="AB395">
            <v>79.599999999999994</v>
          </cell>
        </row>
        <row r="396">
          <cell r="D396">
            <v>23.832000000000001</v>
          </cell>
          <cell r="Q396">
            <v>37.826393400000001</v>
          </cell>
          <cell r="R396">
            <v>0</v>
          </cell>
          <cell r="S396">
            <v>37.826393400000001</v>
          </cell>
          <cell r="Z396">
            <v>29</v>
          </cell>
          <cell r="AA396">
            <v>0</v>
          </cell>
          <cell r="AB396">
            <v>29</v>
          </cell>
        </row>
        <row r="397">
          <cell r="D397">
            <v>131.22200000000001</v>
          </cell>
          <cell r="E397">
            <v>79811</v>
          </cell>
          <cell r="F397">
            <v>5.38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13265</v>
          </cell>
          <cell r="Q397">
            <v>167.4633934</v>
          </cell>
          <cell r="R397">
            <v>13265</v>
          </cell>
          <cell r="S397">
            <v>167.4633934</v>
          </cell>
          <cell r="T397">
            <v>0</v>
          </cell>
          <cell r="U397">
            <v>0</v>
          </cell>
          <cell r="Y397">
            <v>13265</v>
          </cell>
          <cell r="Z397">
            <v>158.637</v>
          </cell>
          <cell r="AA397">
            <v>13265</v>
          </cell>
          <cell r="AB397">
            <v>158.637</v>
          </cell>
        </row>
        <row r="398">
          <cell r="D398">
            <v>4568.5317999999997</v>
          </cell>
          <cell r="F398">
            <v>3175.0051999999996</v>
          </cell>
          <cell r="I398">
            <v>0</v>
          </cell>
          <cell r="J398">
            <v>0</v>
          </cell>
          <cell r="K398">
            <v>152</v>
          </cell>
          <cell r="L398">
            <v>1002.45</v>
          </cell>
          <cell r="P398">
            <v>174579</v>
          </cell>
          <cell r="Q398">
            <v>4788.2273734</v>
          </cell>
          <cell r="R398">
            <v>174579</v>
          </cell>
          <cell r="S398">
            <v>5790.6773733999999</v>
          </cell>
          <cell r="T398">
            <v>152</v>
          </cell>
          <cell r="U398">
            <v>1002.45</v>
          </cell>
          <cell r="Y398">
            <v>172125</v>
          </cell>
          <cell r="Z398">
            <v>4171.252300000001</v>
          </cell>
          <cell r="AA398">
            <v>172125</v>
          </cell>
          <cell r="AB398">
            <v>5173.7023000000008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C407">
            <v>0</v>
          </cell>
          <cell r="D407">
            <v>0</v>
          </cell>
          <cell r="P407">
            <v>5</v>
          </cell>
          <cell r="Q407">
            <v>1350</v>
          </cell>
          <cell r="R407">
            <v>5</v>
          </cell>
          <cell r="S407">
            <v>1350</v>
          </cell>
          <cell r="Y407">
            <v>1</v>
          </cell>
          <cell r="Z407">
            <v>270</v>
          </cell>
          <cell r="AA407">
            <v>1</v>
          </cell>
          <cell r="AB407">
            <v>270</v>
          </cell>
        </row>
        <row r="408">
          <cell r="C408">
            <v>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21</v>
          </cell>
          <cell r="Q412">
            <v>63</v>
          </cell>
          <cell r="R412">
            <v>21</v>
          </cell>
          <cell r="S412">
            <v>63</v>
          </cell>
          <cell r="Y412">
            <v>5</v>
          </cell>
          <cell r="Z412">
            <v>15</v>
          </cell>
          <cell r="AA412">
            <v>5</v>
          </cell>
          <cell r="AB412">
            <v>15</v>
          </cell>
        </row>
        <row r="413">
          <cell r="C413">
            <v>0</v>
          </cell>
          <cell r="D413">
            <v>0</v>
          </cell>
          <cell r="P413">
            <v>21</v>
          </cell>
          <cell r="Q413">
            <v>73.5</v>
          </cell>
          <cell r="R413">
            <v>21</v>
          </cell>
          <cell r="S413">
            <v>73.5</v>
          </cell>
          <cell r="Y413">
            <v>5</v>
          </cell>
          <cell r="Z413">
            <v>17.5</v>
          </cell>
          <cell r="AA413">
            <v>5</v>
          </cell>
          <cell r="AB413">
            <v>17.5</v>
          </cell>
        </row>
        <row r="414">
          <cell r="C414">
            <v>0</v>
          </cell>
          <cell r="D414">
            <v>0</v>
          </cell>
          <cell r="P414">
            <v>5</v>
          </cell>
          <cell r="Q414">
            <v>3.75</v>
          </cell>
          <cell r="R414">
            <v>5</v>
          </cell>
          <cell r="S414">
            <v>3.75</v>
          </cell>
          <cell r="Y414">
            <v>5</v>
          </cell>
          <cell r="Z414">
            <v>3.75</v>
          </cell>
          <cell r="AA414">
            <v>5</v>
          </cell>
          <cell r="AB414">
            <v>3.75</v>
          </cell>
        </row>
        <row r="415">
          <cell r="C415">
            <v>1</v>
          </cell>
          <cell r="D415">
            <v>0.9</v>
          </cell>
          <cell r="E415">
            <v>1</v>
          </cell>
          <cell r="F415">
            <v>0.9</v>
          </cell>
          <cell r="P415">
            <v>3</v>
          </cell>
          <cell r="Q415">
            <v>2.7</v>
          </cell>
          <cell r="R415">
            <v>3</v>
          </cell>
          <cell r="S415">
            <v>2.7</v>
          </cell>
          <cell r="Y415">
            <v>3</v>
          </cell>
          <cell r="Z415">
            <v>2.7</v>
          </cell>
          <cell r="AA415">
            <v>3</v>
          </cell>
          <cell r="AB415">
            <v>2.7</v>
          </cell>
        </row>
        <row r="416">
          <cell r="C416">
            <v>1</v>
          </cell>
          <cell r="D416">
            <v>0.9</v>
          </cell>
          <cell r="E416">
            <v>1</v>
          </cell>
          <cell r="F416">
            <v>0.9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1492.95</v>
          </cell>
          <cell r="S416">
            <v>1492.95</v>
          </cell>
          <cell r="T416">
            <v>0</v>
          </cell>
          <cell r="U416">
            <v>0</v>
          </cell>
          <cell r="Z416">
            <v>308.95</v>
          </cell>
          <cell r="AB416">
            <v>308.95</v>
          </cell>
        </row>
        <row r="418">
          <cell r="C418">
            <v>1920</v>
          </cell>
          <cell r="D418">
            <v>345.59999999999997</v>
          </cell>
          <cell r="E418">
            <v>1920</v>
          </cell>
          <cell r="F418">
            <v>345.59999999999997</v>
          </cell>
          <cell r="P418">
            <v>2520</v>
          </cell>
          <cell r="Q418">
            <v>453.59999999999997</v>
          </cell>
          <cell r="R418">
            <v>2520</v>
          </cell>
          <cell r="S418">
            <v>453.59999999999997</v>
          </cell>
          <cell r="Y418">
            <v>2350</v>
          </cell>
          <cell r="Z418">
            <v>423</v>
          </cell>
          <cell r="AA418">
            <v>2350</v>
          </cell>
          <cell r="AB418">
            <v>423</v>
          </cell>
        </row>
        <row r="419">
          <cell r="C419">
            <v>1920</v>
          </cell>
          <cell r="D419">
            <v>23.04</v>
          </cell>
          <cell r="E419">
            <v>1920</v>
          </cell>
          <cell r="F419">
            <v>23.04</v>
          </cell>
          <cell r="P419">
            <v>2520</v>
          </cell>
          <cell r="Q419">
            <v>30.240000000000002</v>
          </cell>
          <cell r="R419">
            <v>2520</v>
          </cell>
          <cell r="S419">
            <v>30.240000000000002</v>
          </cell>
          <cell r="Y419">
            <v>2350</v>
          </cell>
          <cell r="Z419">
            <v>28.2</v>
          </cell>
          <cell r="AA419">
            <v>2350</v>
          </cell>
          <cell r="AB419">
            <v>28.2</v>
          </cell>
        </row>
        <row r="420">
          <cell r="C420">
            <v>1920</v>
          </cell>
          <cell r="D420">
            <v>19.2</v>
          </cell>
          <cell r="E420">
            <v>1920</v>
          </cell>
          <cell r="F420">
            <v>19.2</v>
          </cell>
          <cell r="P420">
            <v>2520</v>
          </cell>
          <cell r="Q420">
            <v>25.2</v>
          </cell>
          <cell r="R420">
            <v>2520</v>
          </cell>
          <cell r="S420">
            <v>25.2</v>
          </cell>
          <cell r="Y420">
            <v>2350</v>
          </cell>
          <cell r="Z420">
            <v>23.5</v>
          </cell>
          <cell r="AA420">
            <v>2350</v>
          </cell>
          <cell r="AB420">
            <v>23.5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16</v>
          </cell>
          <cell r="D422">
            <v>48</v>
          </cell>
          <cell r="E422">
            <v>16</v>
          </cell>
          <cell r="F422">
            <v>48</v>
          </cell>
          <cell r="P422">
            <v>21</v>
          </cell>
          <cell r="Q422">
            <v>63</v>
          </cell>
          <cell r="R422">
            <v>21</v>
          </cell>
          <cell r="S422">
            <v>63</v>
          </cell>
          <cell r="Y422">
            <v>21</v>
          </cell>
          <cell r="Z422">
            <v>63</v>
          </cell>
          <cell r="AA422">
            <v>21</v>
          </cell>
          <cell r="AB422">
            <v>63</v>
          </cell>
        </row>
        <row r="423">
          <cell r="C423">
            <v>16</v>
          </cell>
          <cell r="D423">
            <v>48</v>
          </cell>
          <cell r="E423">
            <v>16</v>
          </cell>
          <cell r="F423">
            <v>48</v>
          </cell>
          <cell r="P423">
            <v>21</v>
          </cell>
          <cell r="Q423">
            <v>63</v>
          </cell>
          <cell r="R423">
            <v>21</v>
          </cell>
          <cell r="S423">
            <v>63</v>
          </cell>
          <cell r="Y423">
            <v>21</v>
          </cell>
          <cell r="Z423">
            <v>63</v>
          </cell>
          <cell r="AA423">
            <v>21</v>
          </cell>
          <cell r="AB423">
            <v>63</v>
          </cell>
        </row>
        <row r="424">
          <cell r="C424">
            <v>16</v>
          </cell>
          <cell r="D424">
            <v>153.60000000000002</v>
          </cell>
          <cell r="E424">
            <v>16</v>
          </cell>
          <cell r="F424">
            <v>153.60000000000002</v>
          </cell>
          <cell r="P424">
            <v>21</v>
          </cell>
          <cell r="Q424">
            <v>201.6</v>
          </cell>
          <cell r="R424">
            <v>21</v>
          </cell>
          <cell r="S424">
            <v>201.6</v>
          </cell>
          <cell r="Y424">
            <v>21</v>
          </cell>
          <cell r="Z424">
            <v>201.6</v>
          </cell>
          <cell r="AA424">
            <v>21</v>
          </cell>
          <cell r="AB424">
            <v>201.6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16</v>
          </cell>
          <cell r="D426">
            <v>28.8</v>
          </cell>
          <cell r="E426">
            <v>16</v>
          </cell>
          <cell r="F426">
            <v>28.8</v>
          </cell>
          <cell r="P426">
            <v>21</v>
          </cell>
          <cell r="Q426">
            <v>37.800000000000004</v>
          </cell>
          <cell r="R426">
            <v>21</v>
          </cell>
          <cell r="S426">
            <v>37.800000000000004</v>
          </cell>
          <cell r="Y426">
            <v>21</v>
          </cell>
          <cell r="Z426">
            <v>37.800000000000004</v>
          </cell>
          <cell r="AA426">
            <v>21</v>
          </cell>
          <cell r="AB426">
            <v>37.800000000000004</v>
          </cell>
        </row>
        <row r="427">
          <cell r="C427">
            <v>16</v>
          </cell>
          <cell r="D427">
            <v>19.2</v>
          </cell>
          <cell r="E427">
            <v>16</v>
          </cell>
          <cell r="F427">
            <v>19.2</v>
          </cell>
          <cell r="P427">
            <v>21</v>
          </cell>
          <cell r="Q427">
            <v>25.2</v>
          </cell>
          <cell r="R427">
            <v>21</v>
          </cell>
          <cell r="S427">
            <v>25.2</v>
          </cell>
          <cell r="Y427">
            <v>21</v>
          </cell>
          <cell r="Z427">
            <v>25.2</v>
          </cell>
          <cell r="AA427">
            <v>21</v>
          </cell>
          <cell r="AB427">
            <v>25.2</v>
          </cell>
        </row>
        <row r="428">
          <cell r="C428">
            <v>16</v>
          </cell>
          <cell r="D428">
            <v>19.2</v>
          </cell>
          <cell r="E428">
            <v>16</v>
          </cell>
          <cell r="F428">
            <v>19.2</v>
          </cell>
          <cell r="P428">
            <v>21</v>
          </cell>
          <cell r="Q428">
            <v>25.2</v>
          </cell>
          <cell r="R428">
            <v>21</v>
          </cell>
          <cell r="S428">
            <v>25.2</v>
          </cell>
          <cell r="Y428">
            <v>21</v>
          </cell>
          <cell r="Z428">
            <v>25.2</v>
          </cell>
          <cell r="AA428">
            <v>21</v>
          </cell>
          <cell r="AB428">
            <v>25.2</v>
          </cell>
        </row>
        <row r="429">
          <cell r="C429">
            <v>16</v>
          </cell>
          <cell r="D429">
            <v>28.8</v>
          </cell>
          <cell r="E429">
            <v>16</v>
          </cell>
          <cell r="F429">
            <v>28.8</v>
          </cell>
          <cell r="P429">
            <v>21</v>
          </cell>
          <cell r="Q429">
            <v>37.800000000000004</v>
          </cell>
          <cell r="R429">
            <v>21</v>
          </cell>
          <cell r="S429">
            <v>37.800000000000004</v>
          </cell>
          <cell r="Y429">
            <v>21</v>
          </cell>
          <cell r="Z429">
            <v>37.800000000000004</v>
          </cell>
          <cell r="AA429">
            <v>21</v>
          </cell>
          <cell r="AB429">
            <v>37.800000000000004</v>
          </cell>
        </row>
        <row r="430">
          <cell r="C430">
            <v>1920</v>
          </cell>
          <cell r="D430">
            <v>19.2</v>
          </cell>
          <cell r="E430">
            <v>1920</v>
          </cell>
          <cell r="F430">
            <v>19.2</v>
          </cell>
          <cell r="P430">
            <v>2520</v>
          </cell>
          <cell r="Q430">
            <v>25.2</v>
          </cell>
          <cell r="R430">
            <v>2520</v>
          </cell>
          <cell r="S430">
            <v>25.2</v>
          </cell>
          <cell r="Y430">
            <v>2350</v>
          </cell>
          <cell r="Z430">
            <v>23.5</v>
          </cell>
          <cell r="AA430">
            <v>2350</v>
          </cell>
          <cell r="AB430">
            <v>23.5</v>
          </cell>
        </row>
        <row r="431">
          <cell r="C431">
            <v>1920</v>
          </cell>
          <cell r="D431">
            <v>19.2</v>
          </cell>
          <cell r="E431">
            <v>1920</v>
          </cell>
          <cell r="F431">
            <v>19.2</v>
          </cell>
          <cell r="P431">
            <v>2520</v>
          </cell>
          <cell r="Q431">
            <v>25.2</v>
          </cell>
          <cell r="R431">
            <v>2520</v>
          </cell>
          <cell r="S431">
            <v>25.2</v>
          </cell>
          <cell r="Y431">
            <v>2350</v>
          </cell>
          <cell r="Z431">
            <v>23.5</v>
          </cell>
          <cell r="AA431">
            <v>2350</v>
          </cell>
          <cell r="AB431">
            <v>23.5</v>
          </cell>
        </row>
        <row r="432">
          <cell r="C432">
            <v>1920</v>
          </cell>
          <cell r="D432">
            <v>24</v>
          </cell>
          <cell r="E432">
            <v>1920</v>
          </cell>
          <cell r="F432">
            <v>24</v>
          </cell>
          <cell r="P432">
            <v>2520</v>
          </cell>
          <cell r="Q432">
            <v>31.5</v>
          </cell>
          <cell r="R432">
            <v>2520</v>
          </cell>
          <cell r="S432">
            <v>31.5</v>
          </cell>
          <cell r="Y432">
            <v>2350</v>
          </cell>
          <cell r="Z432">
            <v>29.375</v>
          </cell>
          <cell r="AA432">
            <v>2350</v>
          </cell>
          <cell r="AB432">
            <v>29.375</v>
          </cell>
        </row>
        <row r="433">
          <cell r="C433">
            <v>1920</v>
          </cell>
          <cell r="D433">
            <v>14.399999999999999</v>
          </cell>
          <cell r="E433">
            <v>1920</v>
          </cell>
          <cell r="F433">
            <v>14.399999999999999</v>
          </cell>
          <cell r="P433">
            <v>2520</v>
          </cell>
          <cell r="Q433">
            <v>18.899999999999999</v>
          </cell>
          <cell r="R433">
            <v>2520</v>
          </cell>
          <cell r="S433">
            <v>18.899999999999999</v>
          </cell>
          <cell r="Y433">
            <v>2350</v>
          </cell>
          <cell r="Z433">
            <v>17.625</v>
          </cell>
          <cell r="AA433">
            <v>2350</v>
          </cell>
          <cell r="AB433">
            <v>17.625</v>
          </cell>
        </row>
        <row r="434">
          <cell r="C434">
            <v>1920</v>
          </cell>
          <cell r="D434">
            <v>14.399999999999999</v>
          </cell>
          <cell r="E434">
            <v>1920</v>
          </cell>
          <cell r="F434">
            <v>14.399999999999999</v>
          </cell>
          <cell r="P434">
            <v>2520</v>
          </cell>
          <cell r="Q434">
            <v>18.899999999999999</v>
          </cell>
          <cell r="R434">
            <v>2520</v>
          </cell>
          <cell r="S434">
            <v>18.899999999999999</v>
          </cell>
          <cell r="Y434">
            <v>2350</v>
          </cell>
          <cell r="Z434">
            <v>17.625</v>
          </cell>
          <cell r="AA434">
            <v>2350</v>
          </cell>
          <cell r="AB434">
            <v>17.625</v>
          </cell>
        </row>
        <row r="435">
          <cell r="C435">
            <v>1920</v>
          </cell>
          <cell r="D435">
            <v>3.84</v>
          </cell>
          <cell r="E435">
            <v>1920</v>
          </cell>
          <cell r="F435">
            <v>3.84</v>
          </cell>
          <cell r="P435">
            <v>2520</v>
          </cell>
          <cell r="Q435">
            <v>5.04</v>
          </cell>
          <cell r="R435">
            <v>2520</v>
          </cell>
          <cell r="S435">
            <v>5.04</v>
          </cell>
          <cell r="Y435">
            <v>2350</v>
          </cell>
          <cell r="Z435">
            <v>4.7</v>
          </cell>
          <cell r="AA435">
            <v>2350</v>
          </cell>
          <cell r="AB435">
            <v>4.7</v>
          </cell>
        </row>
        <row r="436">
          <cell r="C436">
            <v>1920</v>
          </cell>
          <cell r="D436">
            <v>3.84</v>
          </cell>
          <cell r="E436">
            <v>1920</v>
          </cell>
          <cell r="F436">
            <v>3.84</v>
          </cell>
          <cell r="P436">
            <v>2520</v>
          </cell>
          <cell r="Q436">
            <v>5.04</v>
          </cell>
          <cell r="R436">
            <v>2520</v>
          </cell>
          <cell r="S436">
            <v>5.04</v>
          </cell>
          <cell r="Y436">
            <v>2350</v>
          </cell>
          <cell r="Z436">
            <v>4.7</v>
          </cell>
          <cell r="AA436">
            <v>2350</v>
          </cell>
          <cell r="AB436">
            <v>4.7</v>
          </cell>
        </row>
        <row r="437">
          <cell r="E437">
            <v>0</v>
          </cell>
          <cell r="F437">
            <v>0</v>
          </cell>
          <cell r="P437">
            <v>5</v>
          </cell>
          <cell r="Q437">
            <v>8.6999999999999993</v>
          </cell>
          <cell r="R437">
            <v>5</v>
          </cell>
          <cell r="S437">
            <v>8.6999999999999993</v>
          </cell>
          <cell r="Y437">
            <v>5</v>
          </cell>
          <cell r="Z437">
            <v>8.6999999999999993</v>
          </cell>
          <cell r="AA437">
            <v>5</v>
          </cell>
          <cell r="AB437">
            <v>8.6999999999999993</v>
          </cell>
        </row>
        <row r="438">
          <cell r="C438">
            <v>1920</v>
          </cell>
          <cell r="D438">
            <v>9.6</v>
          </cell>
          <cell r="E438">
            <v>1920</v>
          </cell>
          <cell r="F438">
            <v>9.6</v>
          </cell>
          <cell r="P438">
            <v>2520</v>
          </cell>
          <cell r="Q438">
            <v>12.6</v>
          </cell>
          <cell r="R438">
            <v>2520</v>
          </cell>
          <cell r="S438">
            <v>12.6</v>
          </cell>
          <cell r="Y438">
            <v>2350</v>
          </cell>
          <cell r="Z438">
            <v>11.75</v>
          </cell>
          <cell r="AA438">
            <v>2350</v>
          </cell>
          <cell r="AB438">
            <v>11.75</v>
          </cell>
        </row>
        <row r="439">
          <cell r="C439">
            <v>1920</v>
          </cell>
          <cell r="D439">
            <v>3.84</v>
          </cell>
          <cell r="E439">
            <v>1920</v>
          </cell>
          <cell r="F439">
            <v>3.84</v>
          </cell>
          <cell r="P439">
            <v>2520</v>
          </cell>
          <cell r="Q439">
            <v>5.04</v>
          </cell>
          <cell r="R439">
            <v>2520</v>
          </cell>
          <cell r="S439">
            <v>5.04</v>
          </cell>
          <cell r="Y439">
            <v>2350</v>
          </cell>
          <cell r="Z439">
            <v>4.7</v>
          </cell>
          <cell r="AA439">
            <v>2350</v>
          </cell>
          <cell r="AB439">
            <v>4.7</v>
          </cell>
        </row>
        <row r="440">
          <cell r="D440">
            <v>845.76000000000022</v>
          </cell>
          <cell r="F440">
            <v>845.76000000000022</v>
          </cell>
          <cell r="J440">
            <v>0</v>
          </cell>
          <cell r="L440">
            <v>0</v>
          </cell>
          <cell r="Q440">
            <v>1118.76</v>
          </cell>
          <cell r="S440">
            <v>1118.76</v>
          </cell>
          <cell r="U440">
            <v>0</v>
          </cell>
          <cell r="Y440">
            <v>2350</v>
          </cell>
          <cell r="Z440">
            <v>1074.4750000000004</v>
          </cell>
          <cell r="AB440">
            <v>1074.4750000000004</v>
          </cell>
        </row>
        <row r="441">
          <cell r="D441">
            <v>846.6600000000002</v>
          </cell>
          <cell r="F441">
            <v>846.6600000000002</v>
          </cell>
          <cell r="J441">
            <v>0</v>
          </cell>
          <cell r="L441">
            <v>0</v>
          </cell>
          <cell r="Q441">
            <v>2611.71</v>
          </cell>
          <cell r="S441">
            <v>2611.71</v>
          </cell>
          <cell r="U441">
            <v>0</v>
          </cell>
          <cell r="Y441">
            <v>2350</v>
          </cell>
          <cell r="Z441">
            <v>1383.4250000000004</v>
          </cell>
          <cell r="AB441">
            <v>1383.4250000000004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846.6600000000002</v>
          </cell>
          <cell r="E514">
            <v>0</v>
          </cell>
          <cell r="F514">
            <v>846.6600000000002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2611.71</v>
          </cell>
          <cell r="R514">
            <v>21</v>
          </cell>
          <cell r="S514">
            <v>2611.71</v>
          </cell>
          <cell r="T514">
            <v>0</v>
          </cell>
          <cell r="U514">
            <v>0</v>
          </cell>
          <cell r="Y514">
            <v>2350</v>
          </cell>
          <cell r="Z514">
            <v>1383.4250000000004</v>
          </cell>
          <cell r="AA514">
            <v>21</v>
          </cell>
          <cell r="AB514">
            <v>1383.4250000000004</v>
          </cell>
        </row>
        <row r="515">
          <cell r="C515">
            <v>0</v>
          </cell>
          <cell r="D515">
            <v>846.6600000000002</v>
          </cell>
          <cell r="E515">
            <v>0</v>
          </cell>
          <cell r="F515">
            <v>846.6600000000002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2611.71</v>
          </cell>
          <cell r="R515">
            <v>21</v>
          </cell>
          <cell r="S515">
            <v>2611.71</v>
          </cell>
          <cell r="T515">
            <v>0</v>
          </cell>
          <cell r="U515">
            <v>0</v>
          </cell>
          <cell r="Y515">
            <v>2350</v>
          </cell>
          <cell r="Z515">
            <v>1383.4250000000004</v>
          </cell>
          <cell r="AA515">
            <v>21</v>
          </cell>
          <cell r="AB515">
            <v>1383.4250000000004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21</v>
          </cell>
          <cell r="T516">
            <v>0</v>
          </cell>
          <cell r="U516">
            <v>1002.45</v>
          </cell>
          <cell r="Y516">
            <v>2350</v>
          </cell>
          <cell r="AA516">
            <v>21</v>
          </cell>
        </row>
      </sheetData>
      <sheetData sheetId="31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1570</v>
          </cell>
          <cell r="Q145">
            <v>47.1</v>
          </cell>
          <cell r="R145">
            <v>1570</v>
          </cell>
          <cell r="S145">
            <v>47.1</v>
          </cell>
          <cell r="Y145">
            <v>1570</v>
          </cell>
          <cell r="Z145">
            <v>47.1</v>
          </cell>
          <cell r="AA145">
            <v>1570</v>
          </cell>
          <cell r="AB145">
            <v>47.1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1570</v>
          </cell>
          <cell r="Q147">
            <v>47.1</v>
          </cell>
          <cell r="R147">
            <v>1570</v>
          </cell>
          <cell r="S147">
            <v>47.1</v>
          </cell>
          <cell r="T147">
            <v>0</v>
          </cell>
          <cell r="U147">
            <v>0</v>
          </cell>
          <cell r="Y147">
            <v>1570</v>
          </cell>
          <cell r="Z147">
            <v>47.1</v>
          </cell>
          <cell r="AA147">
            <v>1570</v>
          </cell>
          <cell r="AB147">
            <v>47.1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490</v>
          </cell>
          <cell r="D164">
            <v>29.4</v>
          </cell>
          <cell r="E164">
            <v>289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421</v>
          </cell>
          <cell r="Q166">
            <v>12.629999999999999</v>
          </cell>
          <cell r="R166">
            <v>421</v>
          </cell>
          <cell r="S166">
            <v>12.629999999999999</v>
          </cell>
          <cell r="Y166">
            <v>304</v>
          </cell>
          <cell r="Z166">
            <v>9.1199999999999992</v>
          </cell>
          <cell r="AA166">
            <v>304</v>
          </cell>
          <cell r="AB166">
            <v>9.1199999999999992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490</v>
          </cell>
          <cell r="D168">
            <v>29.4</v>
          </cell>
          <cell r="E168">
            <v>289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421</v>
          </cell>
          <cell r="Q168">
            <v>12.629999999999999</v>
          </cell>
          <cell r="R168">
            <v>421</v>
          </cell>
          <cell r="S168">
            <v>12.629999999999999</v>
          </cell>
          <cell r="T168">
            <v>0</v>
          </cell>
          <cell r="U168">
            <v>0</v>
          </cell>
          <cell r="Y168">
            <v>304</v>
          </cell>
          <cell r="Z168">
            <v>9.1199999999999992</v>
          </cell>
          <cell r="AA168">
            <v>304</v>
          </cell>
          <cell r="AB168">
            <v>9.1199999999999992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289</v>
          </cell>
          <cell r="Q172">
            <v>8.67</v>
          </cell>
          <cell r="R172">
            <v>289</v>
          </cell>
          <cell r="S172">
            <v>8.67</v>
          </cell>
          <cell r="Y172">
            <v>289</v>
          </cell>
          <cell r="Z172">
            <v>8.67</v>
          </cell>
          <cell r="AA172">
            <v>289</v>
          </cell>
          <cell r="AB172">
            <v>8.67</v>
          </cell>
        </row>
        <row r="173">
          <cell r="C173">
            <v>687</v>
          </cell>
          <cell r="D173">
            <v>10.305</v>
          </cell>
          <cell r="E173">
            <v>849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687</v>
          </cell>
          <cell r="D174">
            <v>10.305</v>
          </cell>
          <cell r="E174">
            <v>849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289</v>
          </cell>
          <cell r="Q174">
            <v>8.67</v>
          </cell>
          <cell r="R174">
            <v>289</v>
          </cell>
          <cell r="S174">
            <v>8.67</v>
          </cell>
          <cell r="T174">
            <v>0</v>
          </cell>
          <cell r="U174">
            <v>0</v>
          </cell>
          <cell r="Y174">
            <v>289</v>
          </cell>
          <cell r="Z174">
            <v>8.67</v>
          </cell>
          <cell r="AA174">
            <v>289</v>
          </cell>
          <cell r="AB174">
            <v>8.67</v>
          </cell>
        </row>
        <row r="175">
          <cell r="C175">
            <v>0</v>
          </cell>
          <cell r="D175">
            <v>0</v>
          </cell>
        </row>
        <row r="176">
          <cell r="C176">
            <v>592</v>
          </cell>
          <cell r="D176">
            <v>35.519999999999996</v>
          </cell>
          <cell r="E176">
            <v>592</v>
          </cell>
          <cell r="P176">
            <v>932</v>
          </cell>
          <cell r="Q176">
            <v>55.919999999999995</v>
          </cell>
          <cell r="R176">
            <v>932</v>
          </cell>
          <cell r="S176">
            <v>55.919999999999995</v>
          </cell>
          <cell r="Y176">
            <v>932</v>
          </cell>
          <cell r="Z176">
            <v>55.919999999999995</v>
          </cell>
          <cell r="AA176">
            <v>932</v>
          </cell>
          <cell r="AB176">
            <v>55.919999999999995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592</v>
          </cell>
          <cell r="D180">
            <v>35.519999999999996</v>
          </cell>
          <cell r="E180">
            <v>592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932</v>
          </cell>
          <cell r="Q180">
            <v>55.919999999999995</v>
          </cell>
          <cell r="R180">
            <v>932</v>
          </cell>
          <cell r="S180">
            <v>55.919999999999995</v>
          </cell>
          <cell r="T180">
            <v>0</v>
          </cell>
          <cell r="U180">
            <v>0</v>
          </cell>
          <cell r="Y180">
            <v>932</v>
          </cell>
          <cell r="Z180">
            <v>55.919999999999995</v>
          </cell>
          <cell r="AA180">
            <v>932</v>
          </cell>
          <cell r="AB180">
            <v>55.919999999999995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C184">
            <v>250</v>
          </cell>
          <cell r="D184">
            <v>25</v>
          </cell>
          <cell r="E184">
            <v>250</v>
          </cell>
          <cell r="F184">
            <v>25</v>
          </cell>
          <cell r="P184">
            <v>300</v>
          </cell>
          <cell r="Q184">
            <v>30</v>
          </cell>
          <cell r="R184">
            <v>300</v>
          </cell>
          <cell r="S184">
            <v>30</v>
          </cell>
          <cell r="Y184">
            <v>300</v>
          </cell>
          <cell r="Z184">
            <v>30</v>
          </cell>
          <cell r="AA184">
            <v>300</v>
          </cell>
          <cell r="AB184">
            <v>30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250</v>
          </cell>
          <cell r="D186">
            <v>25</v>
          </cell>
          <cell r="E186">
            <v>250</v>
          </cell>
          <cell r="F186">
            <v>25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300</v>
          </cell>
          <cell r="Q186">
            <v>30</v>
          </cell>
          <cell r="R186">
            <v>300</v>
          </cell>
          <cell r="S186">
            <v>30</v>
          </cell>
          <cell r="T186">
            <v>0</v>
          </cell>
          <cell r="U186">
            <v>0</v>
          </cell>
          <cell r="Y186">
            <v>300</v>
          </cell>
          <cell r="Z186">
            <v>30</v>
          </cell>
          <cell r="AA186">
            <v>300</v>
          </cell>
          <cell r="AB186">
            <v>30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C190">
            <v>302</v>
          </cell>
          <cell r="D190">
            <v>9.06</v>
          </cell>
          <cell r="E190">
            <v>302</v>
          </cell>
          <cell r="F190">
            <v>9.06</v>
          </cell>
          <cell r="P190">
            <v>283</v>
          </cell>
          <cell r="Q190">
            <v>8.49</v>
          </cell>
          <cell r="R190">
            <v>283</v>
          </cell>
          <cell r="S190">
            <v>8.49</v>
          </cell>
          <cell r="Y190">
            <v>283</v>
          </cell>
          <cell r="Z190">
            <v>8.49</v>
          </cell>
          <cell r="AA190">
            <v>283</v>
          </cell>
          <cell r="AB190">
            <v>8.49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302</v>
          </cell>
          <cell r="D192">
            <v>9.06</v>
          </cell>
          <cell r="E192">
            <v>302</v>
          </cell>
          <cell r="F192">
            <v>9.06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283</v>
          </cell>
          <cell r="Q192">
            <v>8.49</v>
          </cell>
          <cell r="R192">
            <v>283</v>
          </cell>
          <cell r="S192">
            <v>8.49</v>
          </cell>
          <cell r="T192">
            <v>0</v>
          </cell>
          <cell r="U192">
            <v>0</v>
          </cell>
          <cell r="Y192">
            <v>283</v>
          </cell>
          <cell r="Z192">
            <v>8.49</v>
          </cell>
          <cell r="AA192">
            <v>283</v>
          </cell>
          <cell r="AB192">
            <v>8.49</v>
          </cell>
        </row>
        <row r="193">
          <cell r="C193">
            <v>2321</v>
          </cell>
          <cell r="D193">
            <v>109.285</v>
          </cell>
          <cell r="E193">
            <v>2282</v>
          </cell>
          <cell r="F193">
            <v>34.06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2225</v>
          </cell>
          <cell r="Q193">
            <v>115.71</v>
          </cell>
          <cell r="R193">
            <v>2225</v>
          </cell>
          <cell r="S193">
            <v>115.71</v>
          </cell>
          <cell r="T193">
            <v>0</v>
          </cell>
          <cell r="U193">
            <v>0</v>
          </cell>
          <cell r="Y193">
            <v>2108</v>
          </cell>
          <cell r="Z193">
            <v>112.19999999999999</v>
          </cell>
          <cell r="AA193">
            <v>2108</v>
          </cell>
          <cell r="AB193">
            <v>112.19999999999999</v>
          </cell>
        </row>
        <row r="197">
          <cell r="P197">
            <v>29005</v>
          </cell>
          <cell r="Q197">
            <v>43.5075</v>
          </cell>
          <cell r="R197">
            <v>29005</v>
          </cell>
          <cell r="S197">
            <v>43.5075</v>
          </cell>
          <cell r="Y197">
            <v>29005</v>
          </cell>
          <cell r="Z197">
            <v>43.5075</v>
          </cell>
          <cell r="AA197">
            <v>29005</v>
          </cell>
          <cell r="AB197">
            <v>43.5075</v>
          </cell>
        </row>
        <row r="198">
          <cell r="P198">
            <v>22</v>
          </cell>
          <cell r="Q198">
            <v>3.3000000000000002E-2</v>
          </cell>
          <cell r="R198">
            <v>22</v>
          </cell>
          <cell r="S198">
            <v>3.3000000000000002E-2</v>
          </cell>
          <cell r="Y198">
            <v>22</v>
          </cell>
          <cell r="Z198">
            <v>3.3000000000000002E-2</v>
          </cell>
          <cell r="AA198">
            <v>22</v>
          </cell>
          <cell r="AB198">
            <v>3.3000000000000002E-2</v>
          </cell>
        </row>
        <row r="199">
          <cell r="C199">
            <v>10</v>
          </cell>
          <cell r="D199">
            <v>1.4999999999999999E-2</v>
          </cell>
          <cell r="P199">
            <v>16</v>
          </cell>
          <cell r="Q199">
            <v>2.4E-2</v>
          </cell>
          <cell r="R199">
            <v>16</v>
          </cell>
          <cell r="S199">
            <v>2.4E-2</v>
          </cell>
          <cell r="Y199">
            <v>16</v>
          </cell>
          <cell r="Z199">
            <v>2.4E-2</v>
          </cell>
          <cell r="AA199">
            <v>16</v>
          </cell>
          <cell r="AB199">
            <v>2.4E-2</v>
          </cell>
        </row>
        <row r="200">
          <cell r="P200">
            <v>36388</v>
          </cell>
          <cell r="Q200">
            <v>54.582000000000001</v>
          </cell>
          <cell r="R200">
            <v>36388</v>
          </cell>
          <cell r="S200">
            <v>54.582000000000001</v>
          </cell>
          <cell r="Y200">
            <v>36388</v>
          </cell>
          <cell r="Z200">
            <v>54.582000000000001</v>
          </cell>
          <cell r="AA200">
            <v>36388</v>
          </cell>
          <cell r="AB200">
            <v>54.582000000000001</v>
          </cell>
        </row>
        <row r="201">
          <cell r="C201">
            <v>47</v>
          </cell>
          <cell r="D201">
            <v>7.0500000000000007E-2</v>
          </cell>
          <cell r="P201">
            <v>33</v>
          </cell>
          <cell r="Q201">
            <v>4.9500000000000002E-2</v>
          </cell>
          <cell r="R201">
            <v>33</v>
          </cell>
          <cell r="S201">
            <v>4.9500000000000002E-2</v>
          </cell>
          <cell r="Y201">
            <v>33</v>
          </cell>
          <cell r="Z201">
            <v>4.9500000000000002E-2</v>
          </cell>
          <cell r="AA201">
            <v>33</v>
          </cell>
          <cell r="AB201">
            <v>4.9500000000000002E-2</v>
          </cell>
        </row>
        <row r="202">
          <cell r="C202">
            <v>33</v>
          </cell>
          <cell r="D202">
            <v>4.9500000000000002E-2</v>
          </cell>
          <cell r="P202">
            <v>40</v>
          </cell>
          <cell r="Q202">
            <v>0.06</v>
          </cell>
          <cell r="R202">
            <v>40</v>
          </cell>
          <cell r="S202">
            <v>0.06</v>
          </cell>
          <cell r="Y202">
            <v>40</v>
          </cell>
          <cell r="Z202">
            <v>0.06</v>
          </cell>
          <cell r="AA202">
            <v>40</v>
          </cell>
          <cell r="AB202">
            <v>0.06</v>
          </cell>
        </row>
        <row r="203">
          <cell r="P203">
            <v>44931</v>
          </cell>
          <cell r="Q203">
            <v>112.3275</v>
          </cell>
          <cell r="R203">
            <v>44931</v>
          </cell>
          <cell r="S203">
            <v>112.3275</v>
          </cell>
          <cell r="Y203">
            <v>44931</v>
          </cell>
          <cell r="Z203">
            <v>112.3275</v>
          </cell>
          <cell r="AA203">
            <v>44931</v>
          </cell>
          <cell r="AB203">
            <v>112.3275</v>
          </cell>
        </row>
        <row r="204">
          <cell r="C204">
            <v>145</v>
          </cell>
          <cell r="D204">
            <v>0.36249999999999999</v>
          </cell>
          <cell r="P204">
            <v>35</v>
          </cell>
          <cell r="Q204">
            <v>8.7500000000000008E-2</v>
          </cell>
          <cell r="R204">
            <v>35</v>
          </cell>
          <cell r="S204">
            <v>8.7500000000000008E-2</v>
          </cell>
          <cell r="Y204">
            <v>35</v>
          </cell>
          <cell r="Z204">
            <v>8.7500000000000008E-2</v>
          </cell>
          <cell r="AA204">
            <v>35</v>
          </cell>
          <cell r="AB204">
            <v>8.7500000000000008E-2</v>
          </cell>
        </row>
        <row r="205">
          <cell r="C205">
            <v>33</v>
          </cell>
          <cell r="D205">
            <v>8.2500000000000004E-2</v>
          </cell>
          <cell r="P205">
            <v>83</v>
          </cell>
          <cell r="Q205">
            <v>0.20750000000000002</v>
          </cell>
          <cell r="R205">
            <v>83</v>
          </cell>
          <cell r="S205">
            <v>0.20750000000000002</v>
          </cell>
          <cell r="Y205">
            <v>83</v>
          </cell>
          <cell r="Z205">
            <v>0.20750000000000002</v>
          </cell>
          <cell r="AA205">
            <v>83</v>
          </cell>
          <cell r="AB205">
            <v>0.20750000000000002</v>
          </cell>
        </row>
        <row r="206">
          <cell r="C206">
            <v>268</v>
          </cell>
          <cell r="D206">
            <v>0.57999999999999996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110553</v>
          </cell>
          <cell r="Q206">
            <v>210.87850000000003</v>
          </cell>
          <cell r="R206">
            <v>110553</v>
          </cell>
          <cell r="S206">
            <v>210.87850000000003</v>
          </cell>
          <cell r="T206">
            <v>0</v>
          </cell>
          <cell r="U206">
            <v>0</v>
          </cell>
          <cell r="Y206">
            <v>110553</v>
          </cell>
          <cell r="Z206">
            <v>210.87850000000003</v>
          </cell>
          <cell r="AA206">
            <v>110553</v>
          </cell>
          <cell r="AB206">
            <v>210.87850000000003</v>
          </cell>
        </row>
        <row r="208">
          <cell r="C208">
            <v>59867</v>
          </cell>
          <cell r="D208">
            <v>239.46800000000002</v>
          </cell>
          <cell r="E208">
            <v>59867</v>
          </cell>
          <cell r="F208">
            <v>239.46800000000002</v>
          </cell>
          <cell r="P208">
            <v>57423</v>
          </cell>
          <cell r="Q208">
            <v>229.69200000000001</v>
          </cell>
          <cell r="R208">
            <v>57423</v>
          </cell>
          <cell r="S208">
            <v>229.69200000000001</v>
          </cell>
          <cell r="Y208">
            <v>57423</v>
          </cell>
          <cell r="Z208">
            <v>229.69200000000001</v>
          </cell>
          <cell r="AA208">
            <v>57423</v>
          </cell>
          <cell r="AB208">
            <v>229.69200000000001</v>
          </cell>
        </row>
        <row r="209">
          <cell r="C209">
            <v>15034</v>
          </cell>
          <cell r="D209">
            <v>60.136000000000003</v>
          </cell>
          <cell r="E209">
            <v>15034</v>
          </cell>
          <cell r="F209">
            <v>60.136000000000003</v>
          </cell>
          <cell r="P209">
            <v>14591</v>
          </cell>
          <cell r="Q209">
            <v>58.364000000000004</v>
          </cell>
          <cell r="R209">
            <v>14591</v>
          </cell>
          <cell r="S209">
            <v>58.364000000000004</v>
          </cell>
          <cell r="Y209">
            <v>14591</v>
          </cell>
          <cell r="Z209">
            <v>58.364000000000004</v>
          </cell>
          <cell r="AA209">
            <v>14591</v>
          </cell>
          <cell r="AB209">
            <v>58.364000000000004</v>
          </cell>
        </row>
        <row r="210">
          <cell r="C210">
            <v>9245</v>
          </cell>
          <cell r="D210">
            <v>36.980000000000004</v>
          </cell>
          <cell r="E210">
            <v>9245</v>
          </cell>
          <cell r="F210">
            <v>36.980000000000004</v>
          </cell>
          <cell r="P210">
            <v>9510</v>
          </cell>
          <cell r="Q210">
            <v>38.04</v>
          </cell>
          <cell r="R210">
            <v>9510</v>
          </cell>
          <cell r="S210">
            <v>38.04</v>
          </cell>
          <cell r="Y210">
            <v>9510</v>
          </cell>
          <cell r="Z210">
            <v>38.04</v>
          </cell>
          <cell r="AA210">
            <v>9510</v>
          </cell>
          <cell r="AB210">
            <v>38.04</v>
          </cell>
        </row>
        <row r="211">
          <cell r="C211">
            <v>26343</v>
          </cell>
          <cell r="D211">
            <v>105.372</v>
          </cell>
          <cell r="E211">
            <v>26343</v>
          </cell>
          <cell r="F211">
            <v>105.372</v>
          </cell>
          <cell r="P211">
            <v>25086</v>
          </cell>
          <cell r="Q211">
            <v>100.34400000000001</v>
          </cell>
          <cell r="R211">
            <v>25086</v>
          </cell>
          <cell r="S211">
            <v>100.34400000000001</v>
          </cell>
          <cell r="Y211">
            <v>25086</v>
          </cell>
          <cell r="Z211">
            <v>100.34400000000001</v>
          </cell>
          <cell r="AA211">
            <v>25086</v>
          </cell>
          <cell r="AB211">
            <v>100.34400000000001</v>
          </cell>
        </row>
        <row r="212">
          <cell r="C212">
            <v>110489</v>
          </cell>
          <cell r="D212">
            <v>441.95600000000007</v>
          </cell>
          <cell r="E212">
            <v>110489</v>
          </cell>
          <cell r="F212">
            <v>441.95600000000007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106610</v>
          </cell>
          <cell r="Q212">
            <v>426.44000000000005</v>
          </cell>
          <cell r="R212">
            <v>106610</v>
          </cell>
          <cell r="S212">
            <v>426.44000000000005</v>
          </cell>
          <cell r="T212">
            <v>0</v>
          </cell>
          <cell r="U212">
            <v>0</v>
          </cell>
          <cell r="Y212">
            <v>106610</v>
          </cell>
          <cell r="Z212">
            <v>426.44000000000005</v>
          </cell>
          <cell r="AA212">
            <v>106610</v>
          </cell>
          <cell r="AB212">
            <v>426.44000000000005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296</v>
          </cell>
          <cell r="D241">
            <v>1523.808</v>
          </cell>
          <cell r="E241">
            <v>296</v>
          </cell>
          <cell r="F241">
            <v>1523.808</v>
          </cell>
          <cell r="P241">
            <v>296</v>
          </cell>
          <cell r="Q241">
            <v>1619.712</v>
          </cell>
          <cell r="R241">
            <v>296</v>
          </cell>
          <cell r="S241">
            <v>1619.712</v>
          </cell>
          <cell r="Y241">
            <v>296</v>
          </cell>
          <cell r="Z241">
            <v>1619.712</v>
          </cell>
          <cell r="AA241">
            <v>296</v>
          </cell>
          <cell r="AB241">
            <v>1619.712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204</v>
          </cell>
          <cell r="D246">
            <v>1470.2688000000001</v>
          </cell>
          <cell r="E246">
            <v>204</v>
          </cell>
          <cell r="F246">
            <v>1470.2688000000001</v>
          </cell>
          <cell r="P246">
            <v>204</v>
          </cell>
          <cell r="Q246">
            <v>1564.2719999999999</v>
          </cell>
          <cell r="R246">
            <v>204</v>
          </cell>
          <cell r="S246">
            <v>1564.2719999999999</v>
          </cell>
          <cell r="Y246">
            <v>204</v>
          </cell>
          <cell r="Z246">
            <v>1564.2719999999999</v>
          </cell>
          <cell r="AA246">
            <v>204</v>
          </cell>
          <cell r="AB246">
            <v>1564.2719999999999</v>
          </cell>
        </row>
        <row r="247">
          <cell r="C247">
            <v>213</v>
          </cell>
          <cell r="D247">
            <v>1535.1336000000001</v>
          </cell>
          <cell r="E247">
            <v>213</v>
          </cell>
          <cell r="F247">
            <v>1535.1336000000001</v>
          </cell>
          <cell r="P247">
            <v>213</v>
          </cell>
          <cell r="Q247">
            <v>1633.2840000000001</v>
          </cell>
          <cell r="R247">
            <v>213</v>
          </cell>
          <cell r="S247">
            <v>1633.2840000000001</v>
          </cell>
          <cell r="Y247">
            <v>213</v>
          </cell>
          <cell r="Z247">
            <v>1633.2840000000001</v>
          </cell>
          <cell r="AA247">
            <v>213</v>
          </cell>
          <cell r="AB247">
            <v>1633.2840000000001</v>
          </cell>
        </row>
        <row r="248">
          <cell r="C248">
            <v>223</v>
          </cell>
          <cell r="D248">
            <v>1607.2056000000002</v>
          </cell>
          <cell r="E248">
            <v>223</v>
          </cell>
          <cell r="F248">
            <v>1607.2056000000002</v>
          </cell>
          <cell r="P248">
            <v>223</v>
          </cell>
          <cell r="Q248">
            <v>1709.9640000000002</v>
          </cell>
          <cell r="R248">
            <v>223</v>
          </cell>
          <cell r="S248">
            <v>1709.9640000000002</v>
          </cell>
          <cell r="Y248">
            <v>223</v>
          </cell>
          <cell r="Z248">
            <v>1709.9640000000002</v>
          </cell>
          <cell r="AA248">
            <v>223</v>
          </cell>
          <cell r="AB248">
            <v>1709.9640000000002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125</v>
          </cell>
          <cell r="D255">
            <v>150</v>
          </cell>
          <cell r="E255">
            <v>125</v>
          </cell>
          <cell r="F255">
            <v>150</v>
          </cell>
          <cell r="P255">
            <v>125</v>
          </cell>
          <cell r="Q255">
            <v>150</v>
          </cell>
          <cell r="R255">
            <v>125</v>
          </cell>
          <cell r="S255">
            <v>150</v>
          </cell>
          <cell r="Y255">
            <v>125</v>
          </cell>
          <cell r="Z255">
            <v>150</v>
          </cell>
          <cell r="AA255">
            <v>125</v>
          </cell>
          <cell r="AB255">
            <v>150</v>
          </cell>
        </row>
        <row r="256">
          <cell r="C256">
            <v>28</v>
          </cell>
          <cell r="D256">
            <v>33.6</v>
          </cell>
          <cell r="E256">
            <v>28</v>
          </cell>
          <cell r="F256">
            <v>33.6</v>
          </cell>
          <cell r="P256">
            <v>28</v>
          </cell>
          <cell r="Q256">
            <v>33.6</v>
          </cell>
          <cell r="R256">
            <v>28</v>
          </cell>
          <cell r="S256">
            <v>33.6</v>
          </cell>
          <cell r="Y256">
            <v>28</v>
          </cell>
          <cell r="Z256">
            <v>33.6</v>
          </cell>
          <cell r="AA256">
            <v>28</v>
          </cell>
          <cell r="AB256">
            <v>33.6</v>
          </cell>
        </row>
        <row r="257">
          <cell r="C257">
            <v>162</v>
          </cell>
          <cell r="D257">
            <v>194.39999999999998</v>
          </cell>
          <cell r="E257">
            <v>162</v>
          </cell>
          <cell r="F257">
            <v>194.39999999999998</v>
          </cell>
          <cell r="P257">
            <v>162</v>
          </cell>
          <cell r="Q257">
            <v>194.39999999999998</v>
          </cell>
          <cell r="R257">
            <v>162</v>
          </cell>
          <cell r="S257">
            <v>194.39999999999998</v>
          </cell>
          <cell r="Y257">
            <v>162</v>
          </cell>
          <cell r="Z257">
            <v>194.39999999999998</v>
          </cell>
          <cell r="AA257">
            <v>162</v>
          </cell>
          <cell r="AB257">
            <v>194.39999999999998</v>
          </cell>
        </row>
        <row r="258">
          <cell r="C258">
            <v>1251</v>
          </cell>
          <cell r="D258">
            <v>6514.4160000000002</v>
          </cell>
          <cell r="E258">
            <v>1251</v>
          </cell>
          <cell r="F258">
            <v>6514.4160000000002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1251</v>
          </cell>
          <cell r="Q258">
            <v>6905.232</v>
          </cell>
          <cell r="R258">
            <v>1251</v>
          </cell>
          <cell r="S258">
            <v>6905.232</v>
          </cell>
          <cell r="T258">
            <v>0</v>
          </cell>
          <cell r="U258">
            <v>0</v>
          </cell>
          <cell r="Y258">
            <v>1251</v>
          </cell>
          <cell r="Z258">
            <v>6905.232</v>
          </cell>
          <cell r="AA258">
            <v>1251</v>
          </cell>
          <cell r="AB258">
            <v>6905.232</v>
          </cell>
        </row>
        <row r="259">
          <cell r="C259">
            <v>1251</v>
          </cell>
          <cell r="D259">
            <v>6514.4160000000002</v>
          </cell>
          <cell r="E259">
            <v>1251</v>
          </cell>
          <cell r="F259">
            <v>6514.4160000000002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1251</v>
          </cell>
          <cell r="Q259">
            <v>6905.232</v>
          </cell>
          <cell r="R259">
            <v>1251</v>
          </cell>
          <cell r="S259">
            <v>6905.232</v>
          </cell>
          <cell r="T259">
            <v>0</v>
          </cell>
          <cell r="U259">
            <v>0</v>
          </cell>
          <cell r="Y259">
            <v>1251</v>
          </cell>
          <cell r="Z259">
            <v>6905.232</v>
          </cell>
          <cell r="AA259">
            <v>1251</v>
          </cell>
          <cell r="AB259">
            <v>6905.232</v>
          </cell>
        </row>
        <row r="260">
          <cell r="C260">
            <v>1251</v>
          </cell>
          <cell r="D260">
            <v>6514.4160000000002</v>
          </cell>
          <cell r="E260">
            <v>1251</v>
          </cell>
          <cell r="F260">
            <v>6514.4160000000002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1251</v>
          </cell>
          <cell r="Q260">
            <v>6905.232</v>
          </cell>
          <cell r="R260">
            <v>1251</v>
          </cell>
          <cell r="S260">
            <v>6905.232</v>
          </cell>
          <cell r="T260">
            <v>0</v>
          </cell>
          <cell r="U260">
            <v>0</v>
          </cell>
          <cell r="Y260">
            <v>1251</v>
          </cell>
          <cell r="Z260">
            <v>6905.232</v>
          </cell>
          <cell r="AA260">
            <v>1251</v>
          </cell>
          <cell r="AB260">
            <v>6905.232</v>
          </cell>
        </row>
        <row r="264">
          <cell r="C264">
            <v>1600</v>
          </cell>
          <cell r="D264">
            <v>11.200000000000001</v>
          </cell>
          <cell r="E264">
            <v>1542</v>
          </cell>
          <cell r="F264">
            <v>10.79</v>
          </cell>
          <cell r="P264">
            <v>1555</v>
          </cell>
          <cell r="Q264">
            <v>15.55</v>
          </cell>
          <cell r="R264">
            <v>1555</v>
          </cell>
          <cell r="S264">
            <v>15.55</v>
          </cell>
          <cell r="Y264">
            <v>1555</v>
          </cell>
          <cell r="Z264">
            <v>15.55</v>
          </cell>
          <cell r="AA264">
            <v>1555</v>
          </cell>
          <cell r="AB264">
            <v>15.55</v>
          </cell>
        </row>
        <row r="265">
          <cell r="C265">
            <v>1776</v>
          </cell>
          <cell r="D265">
            <v>12.432</v>
          </cell>
          <cell r="E265">
            <v>1680</v>
          </cell>
          <cell r="F265">
            <v>7.56</v>
          </cell>
          <cell r="P265">
            <v>1826</v>
          </cell>
          <cell r="Q265">
            <v>18.260000000000002</v>
          </cell>
          <cell r="R265">
            <v>1826</v>
          </cell>
          <cell r="S265">
            <v>18.260000000000002</v>
          </cell>
          <cell r="Y265">
            <v>1826</v>
          </cell>
          <cell r="Z265">
            <v>18.260000000000002</v>
          </cell>
          <cell r="AA265">
            <v>1826</v>
          </cell>
          <cell r="AB265">
            <v>18.260000000000002</v>
          </cell>
        </row>
        <row r="266">
          <cell r="C266">
            <v>2079</v>
          </cell>
          <cell r="D266">
            <v>14.553000000000001</v>
          </cell>
          <cell r="P266">
            <v>2038</v>
          </cell>
          <cell r="Q266">
            <v>20.38</v>
          </cell>
          <cell r="R266">
            <v>2038</v>
          </cell>
          <cell r="S266">
            <v>20.38</v>
          </cell>
          <cell r="Y266">
            <v>2038</v>
          </cell>
          <cell r="Z266">
            <v>20.38</v>
          </cell>
          <cell r="AA266">
            <v>2038</v>
          </cell>
          <cell r="AB266">
            <v>20.38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1600</v>
          </cell>
          <cell r="D268">
            <v>9.6</v>
          </cell>
          <cell r="P268">
            <v>1555</v>
          </cell>
          <cell r="Q268">
            <v>15.55</v>
          </cell>
          <cell r="R268">
            <v>1555</v>
          </cell>
          <cell r="S268">
            <v>15.55</v>
          </cell>
          <cell r="Y268">
            <v>1555</v>
          </cell>
          <cell r="Z268">
            <v>15.55</v>
          </cell>
          <cell r="AA268">
            <v>1555</v>
          </cell>
          <cell r="AB268">
            <v>15.55</v>
          </cell>
        </row>
        <row r="269">
          <cell r="C269">
            <v>1776</v>
          </cell>
          <cell r="D269">
            <v>10.656000000000001</v>
          </cell>
          <cell r="P269">
            <v>1826</v>
          </cell>
          <cell r="Q269">
            <v>18.260000000000002</v>
          </cell>
          <cell r="R269">
            <v>1826</v>
          </cell>
          <cell r="S269">
            <v>18.260000000000002</v>
          </cell>
          <cell r="Y269">
            <v>1826</v>
          </cell>
          <cell r="Z269">
            <v>18.260000000000002</v>
          </cell>
          <cell r="AA269">
            <v>1826</v>
          </cell>
          <cell r="AB269">
            <v>18.260000000000002</v>
          </cell>
        </row>
        <row r="270">
          <cell r="C270">
            <v>2079</v>
          </cell>
          <cell r="D270">
            <v>12.474</v>
          </cell>
          <cell r="P270">
            <v>2038</v>
          </cell>
          <cell r="Q270">
            <v>20.38</v>
          </cell>
          <cell r="R270">
            <v>2038</v>
          </cell>
          <cell r="S270">
            <v>20.38</v>
          </cell>
          <cell r="Y270">
            <v>2038</v>
          </cell>
          <cell r="Z270">
            <v>20.38</v>
          </cell>
          <cell r="AA270">
            <v>2038</v>
          </cell>
          <cell r="AB270">
            <v>20.38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4</v>
          </cell>
          <cell r="D277">
            <v>5.6000000000000001E-2</v>
          </cell>
          <cell r="E277">
            <v>4</v>
          </cell>
          <cell r="F277">
            <v>5.6000000000000001E-2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4</v>
          </cell>
          <cell r="D278">
            <v>5.6000000000000001E-2</v>
          </cell>
          <cell r="E278">
            <v>4</v>
          </cell>
          <cell r="F278">
            <v>5.6000000000000001E-2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4</v>
          </cell>
          <cell r="D279">
            <v>5.6000000000000001E-2</v>
          </cell>
          <cell r="E279">
            <v>4</v>
          </cell>
          <cell r="F279">
            <v>5.6000000000000001E-2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4</v>
          </cell>
          <cell r="D281">
            <v>0.08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120</v>
          </cell>
          <cell r="D282">
            <v>1.92</v>
          </cell>
          <cell r="E282">
            <v>120</v>
          </cell>
          <cell r="F282">
            <v>1.92</v>
          </cell>
          <cell r="P282">
            <v>221</v>
          </cell>
          <cell r="Q282">
            <v>4.42</v>
          </cell>
          <cell r="R282">
            <v>221</v>
          </cell>
          <cell r="S282">
            <v>4.42</v>
          </cell>
          <cell r="Y282">
            <v>221</v>
          </cell>
          <cell r="Z282">
            <v>3.536</v>
          </cell>
          <cell r="AA282">
            <v>221</v>
          </cell>
          <cell r="AB282">
            <v>3.536</v>
          </cell>
        </row>
        <row r="283">
          <cell r="C283">
            <v>5591</v>
          </cell>
          <cell r="D283">
            <v>73.082999999999998</v>
          </cell>
          <cell r="E283">
            <v>132</v>
          </cell>
          <cell r="F283">
            <v>20.438000000000002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5790</v>
          </cell>
          <cell r="Q283">
            <v>115.88</v>
          </cell>
          <cell r="R283">
            <v>5790</v>
          </cell>
          <cell r="S283">
            <v>115.88</v>
          </cell>
          <cell r="T283">
            <v>0</v>
          </cell>
          <cell r="U283">
            <v>0</v>
          </cell>
          <cell r="Y283">
            <v>5790</v>
          </cell>
          <cell r="Z283">
            <v>114.916</v>
          </cell>
          <cell r="AA283">
            <v>5790</v>
          </cell>
          <cell r="AB283">
            <v>114.916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52</v>
          </cell>
          <cell r="D287">
            <v>99.84</v>
          </cell>
          <cell r="E287">
            <v>52</v>
          </cell>
          <cell r="F287">
            <v>99.84</v>
          </cell>
          <cell r="P287">
            <v>62</v>
          </cell>
          <cell r="Q287">
            <v>130.94399999999999</v>
          </cell>
          <cell r="R287">
            <v>62</v>
          </cell>
          <cell r="S287">
            <v>130.94399999999999</v>
          </cell>
          <cell r="Y287">
            <v>62</v>
          </cell>
          <cell r="Z287">
            <v>130.94399999999999</v>
          </cell>
          <cell r="AA287">
            <v>62</v>
          </cell>
          <cell r="AB287">
            <v>130.94399999999999</v>
          </cell>
        </row>
        <row r="288">
          <cell r="C288">
            <v>26</v>
          </cell>
          <cell r="D288">
            <v>49.92</v>
          </cell>
          <cell r="E288">
            <v>26</v>
          </cell>
          <cell r="F288">
            <v>49.92</v>
          </cell>
          <cell r="P288">
            <v>31</v>
          </cell>
          <cell r="Q288">
            <v>65.471999999999994</v>
          </cell>
          <cell r="R288">
            <v>31</v>
          </cell>
          <cell r="S288">
            <v>65.471999999999994</v>
          </cell>
          <cell r="Y288">
            <v>31</v>
          </cell>
          <cell r="Z288">
            <v>65.471999999999994</v>
          </cell>
          <cell r="AA288">
            <v>31</v>
          </cell>
          <cell r="AB288">
            <v>65.471999999999994</v>
          </cell>
        </row>
        <row r="289">
          <cell r="C289">
            <v>26</v>
          </cell>
          <cell r="D289">
            <v>49.92</v>
          </cell>
          <cell r="E289">
            <v>26</v>
          </cell>
          <cell r="F289">
            <v>49.92</v>
          </cell>
          <cell r="P289">
            <v>31</v>
          </cell>
          <cell r="Q289">
            <v>65.471999999999994</v>
          </cell>
          <cell r="R289">
            <v>31</v>
          </cell>
          <cell r="S289">
            <v>65.471999999999994</v>
          </cell>
          <cell r="Y289">
            <v>31</v>
          </cell>
          <cell r="Z289">
            <v>65.471999999999994</v>
          </cell>
          <cell r="AA289">
            <v>31</v>
          </cell>
          <cell r="AB289">
            <v>65.471999999999994</v>
          </cell>
        </row>
        <row r="290">
          <cell r="E290">
            <v>0</v>
          </cell>
          <cell r="F290">
            <v>0</v>
          </cell>
          <cell r="P290">
            <v>31</v>
          </cell>
          <cell r="Q290">
            <v>44.64</v>
          </cell>
          <cell r="R290">
            <v>31</v>
          </cell>
          <cell r="S290">
            <v>44.64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5</v>
          </cell>
          <cell r="Q291">
            <v>5</v>
          </cell>
          <cell r="R291">
            <v>5</v>
          </cell>
          <cell r="S291">
            <v>5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26</v>
          </cell>
          <cell r="Q292">
            <v>26</v>
          </cell>
          <cell r="R292">
            <v>26</v>
          </cell>
          <cell r="S292">
            <v>26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26</v>
          </cell>
          <cell r="D293">
            <v>13</v>
          </cell>
          <cell r="E293">
            <v>26</v>
          </cell>
          <cell r="F293">
            <v>13</v>
          </cell>
          <cell r="P293">
            <v>31</v>
          </cell>
          <cell r="Q293">
            <v>15.5</v>
          </cell>
          <cell r="R293">
            <v>31</v>
          </cell>
          <cell r="S293">
            <v>15.5</v>
          </cell>
          <cell r="Y293">
            <v>31</v>
          </cell>
          <cell r="Z293">
            <v>15.5</v>
          </cell>
          <cell r="AA293">
            <v>31</v>
          </cell>
          <cell r="AB293">
            <v>15.5</v>
          </cell>
        </row>
        <row r="294">
          <cell r="C294">
            <v>26</v>
          </cell>
          <cell r="D294">
            <v>7.8</v>
          </cell>
          <cell r="E294">
            <v>26</v>
          </cell>
          <cell r="F294">
            <v>7.8</v>
          </cell>
          <cell r="P294">
            <v>31</v>
          </cell>
          <cell r="Q294">
            <v>9.2999999999999989</v>
          </cell>
          <cell r="R294">
            <v>31</v>
          </cell>
          <cell r="S294">
            <v>9.2999999999999989</v>
          </cell>
          <cell r="Y294">
            <v>31</v>
          </cell>
          <cell r="Z294">
            <v>9.2999999999999989</v>
          </cell>
          <cell r="AA294">
            <v>31</v>
          </cell>
          <cell r="AB294">
            <v>9.2999999999999989</v>
          </cell>
        </row>
        <row r="295">
          <cell r="E295">
            <v>0</v>
          </cell>
          <cell r="F295">
            <v>0</v>
          </cell>
          <cell r="P295">
            <v>31</v>
          </cell>
          <cell r="Q295">
            <v>3.1</v>
          </cell>
          <cell r="R295">
            <v>31</v>
          </cell>
          <cell r="S295">
            <v>3.1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31</v>
          </cell>
          <cell r="Q296">
            <v>3.1</v>
          </cell>
          <cell r="R296">
            <v>31</v>
          </cell>
          <cell r="S296">
            <v>3.1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26</v>
          </cell>
          <cell r="D297">
            <v>220.48000000000002</v>
          </cell>
          <cell r="E297">
            <v>26</v>
          </cell>
          <cell r="F297">
            <v>220.48000000000002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31</v>
          </cell>
          <cell r="Q297">
            <v>368.52800000000002</v>
          </cell>
          <cell r="R297">
            <v>31</v>
          </cell>
          <cell r="S297">
            <v>368.52800000000002</v>
          </cell>
          <cell r="T297">
            <v>0</v>
          </cell>
          <cell r="U297">
            <v>0</v>
          </cell>
          <cell r="Y297">
            <v>31</v>
          </cell>
          <cell r="Z297">
            <v>286.68799999999999</v>
          </cell>
          <cell r="AA297">
            <v>31</v>
          </cell>
          <cell r="AB297">
            <v>286.68799999999999</v>
          </cell>
        </row>
        <row r="299">
          <cell r="C299">
            <v>102</v>
          </cell>
          <cell r="D299">
            <v>198.28800000000001</v>
          </cell>
          <cell r="E299">
            <v>102</v>
          </cell>
          <cell r="F299">
            <v>198.28800000000001</v>
          </cell>
          <cell r="P299">
            <v>100</v>
          </cell>
          <cell r="Q299">
            <v>213.84</v>
          </cell>
          <cell r="R299">
            <v>100</v>
          </cell>
          <cell r="S299">
            <v>213.84</v>
          </cell>
          <cell r="Y299">
            <v>102</v>
          </cell>
          <cell r="Z299">
            <v>218.11680000000001</v>
          </cell>
          <cell r="AA299">
            <v>102</v>
          </cell>
          <cell r="AB299">
            <v>218.11680000000001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100</v>
          </cell>
          <cell r="Q301">
            <v>10</v>
          </cell>
          <cell r="R301">
            <v>100</v>
          </cell>
          <cell r="S301">
            <v>10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102</v>
          </cell>
          <cell r="D302">
            <v>10.200000000000001</v>
          </cell>
          <cell r="E302">
            <v>102</v>
          </cell>
          <cell r="F302">
            <v>10.200000000000001</v>
          </cell>
          <cell r="P302">
            <v>100</v>
          </cell>
          <cell r="Q302">
            <v>10</v>
          </cell>
          <cell r="R302">
            <v>100</v>
          </cell>
          <cell r="S302">
            <v>10</v>
          </cell>
          <cell r="Y302">
            <v>102</v>
          </cell>
          <cell r="Z302">
            <v>10.200000000000001</v>
          </cell>
          <cell r="AA302">
            <v>102</v>
          </cell>
          <cell r="AB302">
            <v>10.200000000000001</v>
          </cell>
        </row>
        <row r="303">
          <cell r="C303">
            <v>102</v>
          </cell>
          <cell r="D303">
            <v>12.24</v>
          </cell>
          <cell r="E303">
            <v>102</v>
          </cell>
          <cell r="F303">
            <v>12.24</v>
          </cell>
          <cell r="P303">
            <v>100</v>
          </cell>
          <cell r="Q303">
            <v>12</v>
          </cell>
          <cell r="R303">
            <v>100</v>
          </cell>
          <cell r="S303">
            <v>12</v>
          </cell>
          <cell r="Y303">
            <v>102</v>
          </cell>
          <cell r="Z303">
            <v>12.24</v>
          </cell>
          <cell r="AA303">
            <v>102</v>
          </cell>
          <cell r="AB303">
            <v>12.24</v>
          </cell>
        </row>
        <row r="304">
          <cell r="P304">
            <v>100</v>
          </cell>
          <cell r="Q304">
            <v>3</v>
          </cell>
          <cell r="R304">
            <v>100</v>
          </cell>
          <cell r="S304">
            <v>3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100</v>
          </cell>
          <cell r="Q305">
            <v>2</v>
          </cell>
          <cell r="R305">
            <v>100</v>
          </cell>
          <cell r="S305">
            <v>2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102</v>
          </cell>
          <cell r="D306">
            <v>220.72800000000001</v>
          </cell>
          <cell r="F306">
            <v>220.72800000000001</v>
          </cell>
          <cell r="J306">
            <v>0</v>
          </cell>
          <cell r="L306">
            <v>0</v>
          </cell>
          <cell r="P306">
            <v>100</v>
          </cell>
          <cell r="Q306">
            <v>250.84</v>
          </cell>
          <cell r="R306">
            <v>100</v>
          </cell>
          <cell r="S306">
            <v>250.84</v>
          </cell>
          <cell r="T306">
            <v>0</v>
          </cell>
          <cell r="U306">
            <v>0</v>
          </cell>
          <cell r="Y306">
            <v>102</v>
          </cell>
          <cell r="Z306">
            <v>240.55680000000001</v>
          </cell>
          <cell r="AA306">
            <v>102</v>
          </cell>
          <cell r="AB306">
            <v>240.55680000000001</v>
          </cell>
        </row>
        <row r="309">
          <cell r="AA309">
            <v>0</v>
          </cell>
          <cell r="AB309">
            <v>0</v>
          </cell>
        </row>
        <row r="310">
          <cell r="D310">
            <v>16.670000000000002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16.670000000000002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1555</v>
          </cell>
          <cell r="Q319">
            <v>7.7750000000000004</v>
          </cell>
          <cell r="R319">
            <v>1555</v>
          </cell>
          <cell r="S319">
            <v>7.7750000000000004</v>
          </cell>
          <cell r="Y319">
            <v>1555</v>
          </cell>
          <cell r="Z319">
            <v>7.7750000000000004</v>
          </cell>
          <cell r="AA319">
            <v>1555</v>
          </cell>
          <cell r="AB319">
            <v>7.7750000000000004</v>
          </cell>
        </row>
        <row r="320">
          <cell r="P320">
            <v>1826</v>
          </cell>
          <cell r="Q320">
            <v>9.1300000000000008</v>
          </cell>
          <cell r="R320">
            <v>1826</v>
          </cell>
          <cell r="S320">
            <v>9.1300000000000008</v>
          </cell>
          <cell r="Y320">
            <v>1826</v>
          </cell>
          <cell r="Z320">
            <v>9.1300000000000008</v>
          </cell>
          <cell r="AA320">
            <v>1826</v>
          </cell>
          <cell r="AB320">
            <v>9.1300000000000008</v>
          </cell>
        </row>
        <row r="321">
          <cell r="P321">
            <v>2038</v>
          </cell>
          <cell r="Q321">
            <v>10.19</v>
          </cell>
          <cell r="R321">
            <v>2038</v>
          </cell>
          <cell r="S321">
            <v>10.19</v>
          </cell>
          <cell r="Y321">
            <v>2038</v>
          </cell>
          <cell r="Z321">
            <v>10.19</v>
          </cell>
          <cell r="AA321">
            <v>2038</v>
          </cell>
          <cell r="AB321">
            <v>10.19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5419</v>
          </cell>
          <cell r="Q322">
            <v>27.094999999999999</v>
          </cell>
          <cell r="R322">
            <v>5419</v>
          </cell>
          <cell r="S322">
            <v>27.094999999999999</v>
          </cell>
          <cell r="T322">
            <v>0</v>
          </cell>
          <cell r="U322">
            <v>0</v>
          </cell>
          <cell r="Y322">
            <v>5419</v>
          </cell>
          <cell r="Z322">
            <v>27.094999999999999</v>
          </cell>
          <cell r="AA322">
            <v>5419</v>
          </cell>
          <cell r="AB322">
            <v>27.094999999999999</v>
          </cell>
        </row>
        <row r="324">
          <cell r="C324">
            <v>1305</v>
          </cell>
          <cell r="D324">
            <v>65.25</v>
          </cell>
          <cell r="E324">
            <v>1305</v>
          </cell>
          <cell r="F324">
            <v>65.25</v>
          </cell>
          <cell r="P324">
            <v>1268</v>
          </cell>
          <cell r="Q324">
            <v>63.400000000000006</v>
          </cell>
          <cell r="R324">
            <v>1268</v>
          </cell>
          <cell r="S324">
            <v>63.400000000000006</v>
          </cell>
          <cell r="Y324">
            <v>1196</v>
          </cell>
          <cell r="Z324">
            <v>59.800000000000004</v>
          </cell>
          <cell r="AA324">
            <v>1196</v>
          </cell>
          <cell r="AB324">
            <v>59.800000000000004</v>
          </cell>
        </row>
        <row r="325">
          <cell r="C325">
            <v>436</v>
          </cell>
          <cell r="D325">
            <v>30.520000000000003</v>
          </cell>
          <cell r="E325">
            <v>436</v>
          </cell>
          <cell r="F325">
            <v>30.520000000000003</v>
          </cell>
          <cell r="P325">
            <v>442</v>
          </cell>
          <cell r="Q325">
            <v>30.94</v>
          </cell>
          <cell r="R325">
            <v>442</v>
          </cell>
          <cell r="S325">
            <v>30.94</v>
          </cell>
          <cell r="Y325">
            <v>425</v>
          </cell>
          <cell r="Z325">
            <v>29.750000000000004</v>
          </cell>
          <cell r="AA325">
            <v>425</v>
          </cell>
          <cell r="AB325">
            <v>29.750000000000004</v>
          </cell>
        </row>
        <row r="326">
          <cell r="C326">
            <v>1741</v>
          </cell>
          <cell r="D326">
            <v>95.77000000000001</v>
          </cell>
          <cell r="E326">
            <v>1741</v>
          </cell>
          <cell r="F326">
            <v>95.77000000000001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1710</v>
          </cell>
          <cell r="Q326">
            <v>94.34</v>
          </cell>
          <cell r="R326">
            <v>1710</v>
          </cell>
          <cell r="S326">
            <v>94.34</v>
          </cell>
          <cell r="T326">
            <v>0</v>
          </cell>
          <cell r="U326">
            <v>0</v>
          </cell>
          <cell r="Y326">
            <v>1621</v>
          </cell>
          <cell r="Z326">
            <v>89.550000000000011</v>
          </cell>
          <cell r="AA326">
            <v>1621</v>
          </cell>
          <cell r="AB326">
            <v>89.550000000000011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1695</v>
          </cell>
          <cell r="D332">
            <v>113</v>
          </cell>
          <cell r="E332">
            <v>1695</v>
          </cell>
          <cell r="F332">
            <v>113</v>
          </cell>
          <cell r="P332">
            <v>1718</v>
          </cell>
          <cell r="Q332">
            <v>113.5</v>
          </cell>
          <cell r="R332">
            <v>1718</v>
          </cell>
          <cell r="S332">
            <v>113.5</v>
          </cell>
          <cell r="Y332">
            <v>1718</v>
          </cell>
          <cell r="Z332">
            <v>113.5</v>
          </cell>
          <cell r="AA332">
            <v>1718</v>
          </cell>
          <cell r="AB332">
            <v>113.5</v>
          </cell>
        </row>
        <row r="333">
          <cell r="C333">
            <v>1695</v>
          </cell>
          <cell r="D333">
            <v>113</v>
          </cell>
          <cell r="E333">
            <v>1695</v>
          </cell>
          <cell r="F333">
            <v>113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1718</v>
          </cell>
          <cell r="Q333">
            <v>113.5</v>
          </cell>
          <cell r="R333">
            <v>1718</v>
          </cell>
          <cell r="S333">
            <v>113.5</v>
          </cell>
          <cell r="T333">
            <v>0</v>
          </cell>
          <cell r="U333">
            <v>0</v>
          </cell>
          <cell r="Y333">
            <v>1718</v>
          </cell>
          <cell r="Z333">
            <v>113.5</v>
          </cell>
          <cell r="AA333">
            <v>1718</v>
          </cell>
          <cell r="AB333">
            <v>113.5</v>
          </cell>
        </row>
        <row r="336">
          <cell r="C336">
            <v>3317</v>
          </cell>
          <cell r="D336">
            <v>99.51</v>
          </cell>
          <cell r="E336">
            <v>3317</v>
          </cell>
          <cell r="F336">
            <v>99.51</v>
          </cell>
          <cell r="P336">
            <v>2063</v>
          </cell>
          <cell r="Q336">
            <v>61.89</v>
          </cell>
          <cell r="R336">
            <v>2063</v>
          </cell>
          <cell r="S336">
            <v>61.89</v>
          </cell>
          <cell r="Y336">
            <v>1703</v>
          </cell>
          <cell r="Z336">
            <v>51.089999999999996</v>
          </cell>
          <cell r="AA336">
            <v>1703</v>
          </cell>
          <cell r="AB336">
            <v>51.089999999999996</v>
          </cell>
        </row>
        <row r="337">
          <cell r="C337">
            <v>3317</v>
          </cell>
          <cell r="D337">
            <v>99.51</v>
          </cell>
          <cell r="E337">
            <v>3317</v>
          </cell>
          <cell r="F337">
            <v>99.51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2063</v>
          </cell>
          <cell r="Q337">
            <v>61.89</v>
          </cell>
          <cell r="R337">
            <v>2063</v>
          </cell>
          <cell r="S337">
            <v>61.89</v>
          </cell>
          <cell r="T337">
            <v>0</v>
          </cell>
          <cell r="U337">
            <v>0</v>
          </cell>
          <cell r="Y337">
            <v>1703</v>
          </cell>
          <cell r="Z337">
            <v>51.089999999999996</v>
          </cell>
          <cell r="AA337">
            <v>1703</v>
          </cell>
          <cell r="AB337">
            <v>51.089999999999996</v>
          </cell>
        </row>
        <row r="339">
          <cell r="D339">
            <v>4.17</v>
          </cell>
          <cell r="F339">
            <v>4.17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4.17</v>
          </cell>
          <cell r="F340">
            <v>4.17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4.17</v>
          </cell>
          <cell r="F341">
            <v>4.17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4.16</v>
          </cell>
          <cell r="F342">
            <v>4.16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16.670000000000002</v>
          </cell>
          <cell r="F343">
            <v>16.670000000000002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9612</v>
          </cell>
          <cell r="D346">
            <v>28.836000000000002</v>
          </cell>
          <cell r="E346">
            <v>8868</v>
          </cell>
          <cell r="F346">
            <v>26.603999999999999</v>
          </cell>
          <cell r="P346">
            <v>10260</v>
          </cell>
          <cell r="Q346">
            <v>30.78</v>
          </cell>
          <cell r="R346">
            <v>10260</v>
          </cell>
          <cell r="S346">
            <v>30.78</v>
          </cell>
          <cell r="Y346">
            <v>9408</v>
          </cell>
          <cell r="Z346">
            <v>28.224</v>
          </cell>
          <cell r="AA346">
            <v>9408</v>
          </cell>
          <cell r="AB346">
            <v>28.224</v>
          </cell>
        </row>
        <row r="347">
          <cell r="C347">
            <v>9612</v>
          </cell>
          <cell r="D347">
            <v>28.836000000000002</v>
          </cell>
          <cell r="E347">
            <v>8868</v>
          </cell>
          <cell r="F347">
            <v>26.603999999999999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10260</v>
          </cell>
          <cell r="Q347">
            <v>30.78</v>
          </cell>
          <cell r="R347">
            <v>10260</v>
          </cell>
          <cell r="S347">
            <v>30.78</v>
          </cell>
          <cell r="T347">
            <v>0</v>
          </cell>
          <cell r="U347">
            <v>0</v>
          </cell>
          <cell r="Y347">
            <v>9408</v>
          </cell>
          <cell r="Z347">
            <v>28.224</v>
          </cell>
          <cell r="AA347">
            <v>9408</v>
          </cell>
          <cell r="AB347">
            <v>28.224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315.54000000000002</v>
          </cell>
          <cell r="E355">
            <v>0</v>
          </cell>
          <cell r="F355">
            <v>100</v>
          </cell>
          <cell r="K355">
            <v>0</v>
          </cell>
          <cell r="L355">
            <v>215.54000000000002</v>
          </cell>
          <cell r="P355">
            <v>20</v>
          </cell>
          <cell r="Q355">
            <v>166</v>
          </cell>
          <cell r="R355">
            <v>20</v>
          </cell>
          <cell r="S355">
            <v>381.54</v>
          </cell>
          <cell r="T355">
            <v>0</v>
          </cell>
          <cell r="U355">
            <v>215.54000000000002</v>
          </cell>
          <cell r="Y355">
            <v>3</v>
          </cell>
          <cell r="Z355">
            <v>24.900000000000002</v>
          </cell>
          <cell r="AA355">
            <v>3</v>
          </cell>
          <cell r="AB355">
            <v>240.44000000000003</v>
          </cell>
        </row>
        <row r="356">
          <cell r="D356">
            <v>7</v>
          </cell>
          <cell r="E356">
            <v>0</v>
          </cell>
          <cell r="F356">
            <v>0</v>
          </cell>
          <cell r="K356">
            <v>0</v>
          </cell>
          <cell r="L356">
            <v>7</v>
          </cell>
          <cell r="P356">
            <v>1</v>
          </cell>
          <cell r="Q356">
            <v>9.25</v>
          </cell>
          <cell r="R356">
            <v>1</v>
          </cell>
          <cell r="S356">
            <v>16.25</v>
          </cell>
          <cell r="T356">
            <v>0</v>
          </cell>
          <cell r="U356">
            <v>7</v>
          </cell>
          <cell r="Y356">
            <v>1</v>
          </cell>
          <cell r="Z356">
            <v>9.25</v>
          </cell>
          <cell r="AA356">
            <v>1</v>
          </cell>
          <cell r="AB356">
            <v>16.25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8</v>
          </cell>
          <cell r="D359">
            <v>15.6</v>
          </cell>
          <cell r="E359">
            <v>0</v>
          </cell>
          <cell r="F359">
            <v>0</v>
          </cell>
          <cell r="K359">
            <v>8</v>
          </cell>
          <cell r="L359">
            <v>15.6</v>
          </cell>
          <cell r="P359">
            <v>35</v>
          </cell>
          <cell r="Q359">
            <v>73.5</v>
          </cell>
          <cell r="R359">
            <v>35</v>
          </cell>
          <cell r="S359">
            <v>89.1</v>
          </cell>
          <cell r="T359">
            <v>8</v>
          </cell>
          <cell r="U359">
            <v>15.6</v>
          </cell>
          <cell r="Z359">
            <v>0</v>
          </cell>
          <cell r="AA359">
            <v>0</v>
          </cell>
          <cell r="AB359">
            <v>15.6</v>
          </cell>
        </row>
        <row r="360">
          <cell r="C360">
            <v>4</v>
          </cell>
          <cell r="D360">
            <v>7.8</v>
          </cell>
          <cell r="E360">
            <v>0</v>
          </cell>
          <cell r="F360">
            <v>0</v>
          </cell>
          <cell r="K360">
            <v>4</v>
          </cell>
          <cell r="L360">
            <v>7.8</v>
          </cell>
          <cell r="P360">
            <v>5</v>
          </cell>
          <cell r="Q360">
            <v>10.5</v>
          </cell>
          <cell r="R360">
            <v>5</v>
          </cell>
          <cell r="S360">
            <v>18.3</v>
          </cell>
          <cell r="T360">
            <v>4</v>
          </cell>
          <cell r="U360">
            <v>7.8</v>
          </cell>
          <cell r="Z360">
            <v>0</v>
          </cell>
          <cell r="AA360">
            <v>0</v>
          </cell>
          <cell r="AB360">
            <v>7.8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56</v>
          </cell>
          <cell r="Q361">
            <v>61.600000000000009</v>
          </cell>
          <cell r="R361">
            <v>56</v>
          </cell>
          <cell r="S361">
            <v>61.600000000000009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171</v>
          </cell>
          <cell r="D364">
            <v>205.2</v>
          </cell>
          <cell r="E364">
            <v>0</v>
          </cell>
          <cell r="F364">
            <v>0</v>
          </cell>
          <cell r="K364">
            <v>171</v>
          </cell>
          <cell r="L364">
            <v>205.2</v>
          </cell>
          <cell r="Q364">
            <v>0</v>
          </cell>
          <cell r="R364">
            <v>0</v>
          </cell>
          <cell r="S364">
            <v>205.2</v>
          </cell>
          <cell r="T364">
            <v>171</v>
          </cell>
          <cell r="U364">
            <v>205.2</v>
          </cell>
          <cell r="Z364">
            <v>0</v>
          </cell>
          <cell r="AA364">
            <v>0</v>
          </cell>
          <cell r="AB364">
            <v>205.2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D367">
            <v>32.5</v>
          </cell>
          <cell r="E367">
            <v>0</v>
          </cell>
          <cell r="F367">
            <v>0</v>
          </cell>
          <cell r="K367">
            <v>0</v>
          </cell>
          <cell r="L367">
            <v>32.5</v>
          </cell>
          <cell r="P367">
            <v>1</v>
          </cell>
          <cell r="Q367">
            <v>8.3000000000000007</v>
          </cell>
          <cell r="R367">
            <v>1</v>
          </cell>
          <cell r="S367">
            <v>40.799999999999997</v>
          </cell>
          <cell r="T367">
            <v>0</v>
          </cell>
          <cell r="U367">
            <v>32.5</v>
          </cell>
          <cell r="Z367">
            <v>0</v>
          </cell>
          <cell r="AA367">
            <v>0</v>
          </cell>
          <cell r="AB367">
            <v>32.5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222</v>
          </cell>
          <cell r="Q370">
            <v>57.72</v>
          </cell>
          <cell r="R370">
            <v>222</v>
          </cell>
          <cell r="S370">
            <v>57.72</v>
          </cell>
          <cell r="T370">
            <v>0</v>
          </cell>
          <cell r="U370">
            <v>0</v>
          </cell>
          <cell r="Y370">
            <v>222</v>
          </cell>
          <cell r="Z370">
            <v>57.72</v>
          </cell>
          <cell r="AA370">
            <v>222</v>
          </cell>
          <cell r="AB370">
            <v>57.72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D373">
            <v>78</v>
          </cell>
          <cell r="E373">
            <v>0</v>
          </cell>
          <cell r="F373">
            <v>78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D374">
            <v>25.5</v>
          </cell>
          <cell r="E374">
            <v>0</v>
          </cell>
          <cell r="F374">
            <v>25.5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5</v>
          </cell>
          <cell r="Q381">
            <v>155</v>
          </cell>
          <cell r="R381">
            <v>5</v>
          </cell>
          <cell r="S381">
            <v>155</v>
          </cell>
          <cell r="T381">
            <v>0</v>
          </cell>
          <cell r="U381">
            <v>0</v>
          </cell>
          <cell r="Y381">
            <v>5</v>
          </cell>
          <cell r="Z381">
            <v>155</v>
          </cell>
          <cell r="AA381">
            <v>5</v>
          </cell>
          <cell r="AB381">
            <v>155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C384">
            <v>183</v>
          </cell>
          <cell r="D384">
            <v>687.1400000000001</v>
          </cell>
          <cell r="E384">
            <v>0</v>
          </cell>
          <cell r="F384">
            <v>203.5</v>
          </cell>
          <cell r="I384">
            <v>0</v>
          </cell>
          <cell r="J384">
            <v>0</v>
          </cell>
          <cell r="K384">
            <v>183</v>
          </cell>
          <cell r="L384">
            <v>483.64</v>
          </cell>
          <cell r="P384">
            <v>345</v>
          </cell>
          <cell r="Q384">
            <v>541.87</v>
          </cell>
          <cell r="R384">
            <v>345</v>
          </cell>
          <cell r="S384">
            <v>1025.51</v>
          </cell>
          <cell r="T384">
            <v>183</v>
          </cell>
          <cell r="U384">
            <v>483.64</v>
          </cell>
          <cell r="Y384">
            <v>231</v>
          </cell>
          <cell r="Z384">
            <v>246.87</v>
          </cell>
          <cell r="AA384">
            <v>231</v>
          </cell>
          <cell r="AB384">
            <v>730.5100000000001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615.73058750000007</v>
          </cell>
          <cell r="S388">
            <v>615.73058750000007</v>
          </cell>
          <cell r="Z388">
            <v>218</v>
          </cell>
          <cell r="AA388">
            <v>0</v>
          </cell>
          <cell r="AB388">
            <v>218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615.73058750000007</v>
          </cell>
          <cell r="R391">
            <v>0</v>
          </cell>
          <cell r="S391">
            <v>615.73058750000007</v>
          </cell>
          <cell r="T391">
            <v>0</v>
          </cell>
          <cell r="U391">
            <v>0</v>
          </cell>
          <cell r="Y391">
            <v>0</v>
          </cell>
          <cell r="Z391">
            <v>218</v>
          </cell>
          <cell r="AA391">
            <v>0</v>
          </cell>
          <cell r="AB391">
            <v>218</v>
          </cell>
        </row>
        <row r="393">
          <cell r="D393">
            <v>62.83</v>
          </cell>
          <cell r="P393">
            <v>1518</v>
          </cell>
          <cell r="Q393">
            <v>42.752000000000002</v>
          </cell>
          <cell r="R393">
            <v>1518</v>
          </cell>
          <cell r="S393">
            <v>42.752000000000002</v>
          </cell>
          <cell r="Y393">
            <v>1518</v>
          </cell>
          <cell r="Z393">
            <v>42.752000000000002</v>
          </cell>
          <cell r="AA393">
            <v>1518</v>
          </cell>
          <cell r="AB393">
            <v>42.752000000000002</v>
          </cell>
        </row>
        <row r="394">
          <cell r="D394">
            <v>13.25</v>
          </cell>
          <cell r="E394">
            <v>70711</v>
          </cell>
          <cell r="F394">
            <v>4.24</v>
          </cell>
          <cell r="P394">
            <v>16689</v>
          </cell>
          <cell r="Q394">
            <v>20.027000000000001</v>
          </cell>
          <cell r="R394">
            <v>16689</v>
          </cell>
          <cell r="S394">
            <v>20.027000000000001</v>
          </cell>
          <cell r="Y394">
            <v>16689</v>
          </cell>
          <cell r="Z394">
            <v>20.027000000000001</v>
          </cell>
          <cell r="AA394">
            <v>16689</v>
          </cell>
          <cell r="AB394">
            <v>20.027000000000001</v>
          </cell>
        </row>
        <row r="395">
          <cell r="D395">
            <v>82.07</v>
          </cell>
          <cell r="E395">
            <v>46277</v>
          </cell>
          <cell r="F395">
            <v>3.7</v>
          </cell>
          <cell r="P395">
            <v>444</v>
          </cell>
          <cell r="Q395">
            <v>108.4</v>
          </cell>
          <cell r="R395">
            <v>444</v>
          </cell>
          <cell r="S395">
            <v>108.4</v>
          </cell>
          <cell r="Y395">
            <v>444</v>
          </cell>
          <cell r="Z395">
            <v>108.4</v>
          </cell>
          <cell r="AA395">
            <v>444</v>
          </cell>
          <cell r="AB395">
            <v>108.4</v>
          </cell>
        </row>
        <row r="396">
          <cell r="D396">
            <v>23.832000000000001</v>
          </cell>
          <cell r="Q396">
            <v>91.040165437499994</v>
          </cell>
          <cell r="R396">
            <v>0</v>
          </cell>
          <cell r="S396">
            <v>91.040165437499994</v>
          </cell>
          <cell r="Z396">
            <v>55</v>
          </cell>
          <cell r="AA396">
            <v>0</v>
          </cell>
          <cell r="AB396">
            <v>55</v>
          </cell>
        </row>
        <row r="397">
          <cell r="D397">
            <v>181.98199999999997</v>
          </cell>
          <cell r="E397">
            <v>116988</v>
          </cell>
          <cell r="F397">
            <v>7.94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18651</v>
          </cell>
          <cell r="Q397">
            <v>262.21916543750001</v>
          </cell>
          <cell r="R397">
            <v>18651</v>
          </cell>
          <cell r="S397">
            <v>262.21916543750001</v>
          </cell>
          <cell r="T397">
            <v>0</v>
          </cell>
          <cell r="U397">
            <v>0</v>
          </cell>
          <cell r="Y397">
            <v>18651</v>
          </cell>
          <cell r="Z397">
            <v>226.179</v>
          </cell>
          <cell r="AA397">
            <v>18651</v>
          </cell>
          <cell r="AB397">
            <v>226.179</v>
          </cell>
        </row>
        <row r="398">
          <cell r="D398">
            <v>8964.4166000000005</v>
          </cell>
          <cell r="F398">
            <v>8015.072000000001</v>
          </cell>
          <cell r="I398">
            <v>0</v>
          </cell>
          <cell r="J398">
            <v>0</v>
          </cell>
          <cell r="K398">
            <v>183</v>
          </cell>
          <cell r="L398">
            <v>483.64</v>
          </cell>
          <cell r="P398">
            <v>268318</v>
          </cell>
          <cell r="Q398">
            <v>10345.633252937501</v>
          </cell>
          <cell r="R398">
            <v>268318</v>
          </cell>
          <cell r="S398">
            <v>10829.273252937501</v>
          </cell>
          <cell r="T398">
            <v>183</v>
          </cell>
          <cell r="U398">
            <v>483.64</v>
          </cell>
          <cell r="Y398">
            <v>266788</v>
          </cell>
          <cell r="Z398">
            <v>9502.1193000000003</v>
          </cell>
          <cell r="AA398">
            <v>266788</v>
          </cell>
          <cell r="AB398">
            <v>9985.7592999999997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C407">
            <v>0</v>
          </cell>
          <cell r="D407">
            <v>0</v>
          </cell>
          <cell r="P407">
            <v>5</v>
          </cell>
          <cell r="Q407">
            <v>1350</v>
          </cell>
          <cell r="R407">
            <v>5</v>
          </cell>
          <cell r="S407">
            <v>1350</v>
          </cell>
          <cell r="Y407">
            <v>1</v>
          </cell>
          <cell r="Z407">
            <v>270</v>
          </cell>
          <cell r="AA407">
            <v>1</v>
          </cell>
          <cell r="AB407">
            <v>270</v>
          </cell>
        </row>
        <row r="408">
          <cell r="C408">
            <v>2</v>
          </cell>
          <cell r="D408">
            <v>200</v>
          </cell>
          <cell r="E408">
            <v>2</v>
          </cell>
          <cell r="F408">
            <v>200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27</v>
          </cell>
          <cell r="Q412">
            <v>81</v>
          </cell>
          <cell r="R412">
            <v>27</v>
          </cell>
          <cell r="S412">
            <v>81</v>
          </cell>
          <cell r="Y412">
            <v>5</v>
          </cell>
          <cell r="Z412">
            <v>15</v>
          </cell>
          <cell r="AA412">
            <v>5</v>
          </cell>
          <cell r="AB412">
            <v>15</v>
          </cell>
        </row>
        <row r="413">
          <cell r="C413">
            <v>0</v>
          </cell>
          <cell r="D413">
            <v>0</v>
          </cell>
          <cell r="P413">
            <v>27</v>
          </cell>
          <cell r="Q413">
            <v>94.5</v>
          </cell>
          <cell r="R413">
            <v>27</v>
          </cell>
          <cell r="S413">
            <v>94.5</v>
          </cell>
          <cell r="Y413">
            <v>5</v>
          </cell>
          <cell r="Z413">
            <v>17.5</v>
          </cell>
          <cell r="AA413">
            <v>5</v>
          </cell>
          <cell r="AB413">
            <v>17.5</v>
          </cell>
        </row>
        <row r="414">
          <cell r="C414">
            <v>0</v>
          </cell>
          <cell r="D414">
            <v>0</v>
          </cell>
          <cell r="P414">
            <v>5</v>
          </cell>
          <cell r="Q414">
            <v>3.75</v>
          </cell>
          <cell r="R414">
            <v>5</v>
          </cell>
          <cell r="S414">
            <v>3.75</v>
          </cell>
          <cell r="Y414">
            <v>5</v>
          </cell>
          <cell r="Z414">
            <v>3.75</v>
          </cell>
          <cell r="AA414">
            <v>5</v>
          </cell>
          <cell r="AB414">
            <v>3.75</v>
          </cell>
        </row>
        <row r="415">
          <cell r="C415">
            <v>2</v>
          </cell>
          <cell r="D415">
            <v>1.8</v>
          </cell>
          <cell r="E415">
            <v>2</v>
          </cell>
          <cell r="F415">
            <v>1.8</v>
          </cell>
          <cell r="P415">
            <v>9</v>
          </cell>
          <cell r="Q415">
            <v>8.1</v>
          </cell>
          <cell r="R415">
            <v>9</v>
          </cell>
          <cell r="S415">
            <v>8.1</v>
          </cell>
          <cell r="Y415">
            <v>9</v>
          </cell>
          <cell r="Z415">
            <v>8.1</v>
          </cell>
          <cell r="AA415">
            <v>9</v>
          </cell>
          <cell r="AB415">
            <v>8.1</v>
          </cell>
        </row>
        <row r="416">
          <cell r="C416">
            <v>4</v>
          </cell>
          <cell r="D416">
            <v>201.8</v>
          </cell>
          <cell r="E416">
            <v>4</v>
          </cell>
          <cell r="F416">
            <v>201.8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1537.35</v>
          </cell>
          <cell r="S416">
            <v>1537.35</v>
          </cell>
          <cell r="T416">
            <v>0</v>
          </cell>
          <cell r="U416">
            <v>0</v>
          </cell>
          <cell r="Z416">
            <v>314.35000000000002</v>
          </cell>
          <cell r="AB416">
            <v>314.35000000000002</v>
          </cell>
        </row>
        <row r="418">
          <cell r="C418">
            <v>2640</v>
          </cell>
          <cell r="D418">
            <v>475.2</v>
          </cell>
          <cell r="E418">
            <v>2640</v>
          </cell>
          <cell r="F418">
            <v>475.2</v>
          </cell>
          <cell r="P418">
            <v>3240</v>
          </cell>
          <cell r="Q418">
            <v>583.19999999999993</v>
          </cell>
          <cell r="R418">
            <v>3240</v>
          </cell>
          <cell r="S418">
            <v>583.19999999999993</v>
          </cell>
          <cell r="Y418">
            <v>3190</v>
          </cell>
          <cell r="Z418">
            <v>574.19999999999993</v>
          </cell>
          <cell r="AA418">
            <v>3190</v>
          </cell>
          <cell r="AB418">
            <v>574.19999999999993</v>
          </cell>
        </row>
        <row r="419">
          <cell r="C419">
            <v>2640</v>
          </cell>
          <cell r="D419">
            <v>31.68</v>
          </cell>
          <cell r="E419">
            <v>2640</v>
          </cell>
          <cell r="F419">
            <v>31.68</v>
          </cell>
          <cell r="P419">
            <v>3240</v>
          </cell>
          <cell r="Q419">
            <v>38.880000000000003</v>
          </cell>
          <cell r="R419">
            <v>3240</v>
          </cell>
          <cell r="S419">
            <v>38.880000000000003</v>
          </cell>
          <cell r="Y419">
            <v>3190</v>
          </cell>
          <cell r="Z419">
            <v>38.28</v>
          </cell>
          <cell r="AA419">
            <v>3190</v>
          </cell>
          <cell r="AB419">
            <v>38.28</v>
          </cell>
        </row>
        <row r="420">
          <cell r="C420">
            <v>2640</v>
          </cell>
          <cell r="D420">
            <v>26.400000000000002</v>
          </cell>
          <cell r="E420">
            <v>2640</v>
          </cell>
          <cell r="F420">
            <v>26.400000000000002</v>
          </cell>
          <cell r="P420">
            <v>3240</v>
          </cell>
          <cell r="Q420">
            <v>32.4</v>
          </cell>
          <cell r="R420">
            <v>3240</v>
          </cell>
          <cell r="S420">
            <v>32.4</v>
          </cell>
          <cell r="Y420">
            <v>3190</v>
          </cell>
          <cell r="Z420">
            <v>31.900000000000002</v>
          </cell>
          <cell r="AA420">
            <v>3190</v>
          </cell>
          <cell r="AB420">
            <v>31.900000000000002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22</v>
          </cell>
          <cell r="D422">
            <v>66</v>
          </cell>
          <cell r="E422">
            <v>22</v>
          </cell>
          <cell r="F422">
            <v>66</v>
          </cell>
          <cell r="P422">
            <v>27</v>
          </cell>
          <cell r="Q422">
            <v>81</v>
          </cell>
          <cell r="R422">
            <v>27</v>
          </cell>
          <cell r="S422">
            <v>81</v>
          </cell>
          <cell r="Y422">
            <v>27</v>
          </cell>
          <cell r="Z422">
            <v>81</v>
          </cell>
          <cell r="AA422">
            <v>27</v>
          </cell>
          <cell r="AB422">
            <v>81</v>
          </cell>
        </row>
        <row r="423">
          <cell r="C423">
            <v>22</v>
          </cell>
          <cell r="D423">
            <v>66</v>
          </cell>
          <cell r="E423">
            <v>22</v>
          </cell>
          <cell r="F423">
            <v>66</v>
          </cell>
          <cell r="P423">
            <v>27</v>
          </cell>
          <cell r="Q423">
            <v>81</v>
          </cell>
          <cell r="R423">
            <v>27</v>
          </cell>
          <cell r="S423">
            <v>81</v>
          </cell>
          <cell r="Y423">
            <v>27</v>
          </cell>
          <cell r="Z423">
            <v>81</v>
          </cell>
          <cell r="AA423">
            <v>27</v>
          </cell>
          <cell r="AB423">
            <v>81</v>
          </cell>
        </row>
        <row r="424">
          <cell r="C424">
            <v>22</v>
          </cell>
          <cell r="D424">
            <v>211.20000000000005</v>
          </cell>
          <cell r="E424">
            <v>22</v>
          </cell>
          <cell r="F424">
            <v>211.20000000000005</v>
          </cell>
          <cell r="P424">
            <v>27</v>
          </cell>
          <cell r="Q424">
            <v>259.2</v>
          </cell>
          <cell r="R424">
            <v>27</v>
          </cell>
          <cell r="S424">
            <v>259.2</v>
          </cell>
          <cell r="Y424">
            <v>27</v>
          </cell>
          <cell r="Z424">
            <v>259.2</v>
          </cell>
          <cell r="AA424">
            <v>27</v>
          </cell>
          <cell r="AB424">
            <v>259.2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22</v>
          </cell>
          <cell r="D426">
            <v>39.6</v>
          </cell>
          <cell r="E426">
            <v>22</v>
          </cell>
          <cell r="F426">
            <v>39.6</v>
          </cell>
          <cell r="P426">
            <v>27</v>
          </cell>
          <cell r="Q426">
            <v>48.6</v>
          </cell>
          <cell r="R426">
            <v>27</v>
          </cell>
          <cell r="S426">
            <v>48.6</v>
          </cell>
          <cell r="Y426">
            <v>27</v>
          </cell>
          <cell r="Z426">
            <v>48.6</v>
          </cell>
          <cell r="AA426">
            <v>27</v>
          </cell>
          <cell r="AB426">
            <v>48.6</v>
          </cell>
        </row>
        <row r="427">
          <cell r="C427">
            <v>22</v>
          </cell>
          <cell r="D427">
            <v>26.4</v>
          </cell>
          <cell r="E427">
            <v>22</v>
          </cell>
          <cell r="F427">
            <v>26.4</v>
          </cell>
          <cell r="P427">
            <v>27</v>
          </cell>
          <cell r="Q427">
            <v>32.4</v>
          </cell>
          <cell r="R427">
            <v>27</v>
          </cell>
          <cell r="S427">
            <v>32.4</v>
          </cell>
          <cell r="Y427">
            <v>27</v>
          </cell>
          <cell r="Z427">
            <v>32.4</v>
          </cell>
          <cell r="AA427">
            <v>27</v>
          </cell>
          <cell r="AB427">
            <v>32.4</v>
          </cell>
        </row>
        <row r="428">
          <cell r="C428">
            <v>22</v>
          </cell>
          <cell r="D428">
            <v>26.4</v>
          </cell>
          <cell r="E428">
            <v>22</v>
          </cell>
          <cell r="F428">
            <v>26.4</v>
          </cell>
          <cell r="P428">
            <v>27</v>
          </cell>
          <cell r="Q428">
            <v>32.4</v>
          </cell>
          <cell r="R428">
            <v>27</v>
          </cell>
          <cell r="S428">
            <v>32.4</v>
          </cell>
          <cell r="Y428">
            <v>27</v>
          </cell>
          <cell r="Z428">
            <v>32.4</v>
          </cell>
          <cell r="AA428">
            <v>27</v>
          </cell>
          <cell r="AB428">
            <v>32.4</v>
          </cell>
        </row>
        <row r="429">
          <cell r="C429">
            <v>22</v>
          </cell>
          <cell r="D429">
            <v>39.6</v>
          </cell>
          <cell r="E429">
            <v>22</v>
          </cell>
          <cell r="F429">
            <v>39.6</v>
          </cell>
          <cell r="P429">
            <v>27</v>
          </cell>
          <cell r="Q429">
            <v>48.6</v>
          </cell>
          <cell r="R429">
            <v>27</v>
          </cell>
          <cell r="S429">
            <v>48.6</v>
          </cell>
          <cell r="Y429">
            <v>27</v>
          </cell>
          <cell r="Z429">
            <v>48.6</v>
          </cell>
          <cell r="AA429">
            <v>27</v>
          </cell>
          <cell r="AB429">
            <v>48.6</v>
          </cell>
        </row>
        <row r="430">
          <cell r="C430">
            <v>2640</v>
          </cell>
          <cell r="D430">
            <v>26.400000000000002</v>
          </cell>
          <cell r="E430">
            <v>2640</v>
          </cell>
          <cell r="F430">
            <v>26.400000000000002</v>
          </cell>
          <cell r="P430">
            <v>3240</v>
          </cell>
          <cell r="Q430">
            <v>32.4</v>
          </cell>
          <cell r="R430">
            <v>3240</v>
          </cell>
          <cell r="S430">
            <v>32.4</v>
          </cell>
          <cell r="Y430">
            <v>3190</v>
          </cell>
          <cell r="Z430">
            <v>31.900000000000002</v>
          </cell>
          <cell r="AA430">
            <v>3190</v>
          </cell>
          <cell r="AB430">
            <v>31.900000000000002</v>
          </cell>
        </row>
        <row r="431">
          <cell r="C431">
            <v>2640</v>
          </cell>
          <cell r="D431">
            <v>26.400000000000002</v>
          </cell>
          <cell r="E431">
            <v>2640</v>
          </cell>
          <cell r="F431">
            <v>26.400000000000002</v>
          </cell>
          <cell r="P431">
            <v>3240</v>
          </cell>
          <cell r="Q431">
            <v>32.4</v>
          </cell>
          <cell r="R431">
            <v>3240</v>
          </cell>
          <cell r="S431">
            <v>32.4</v>
          </cell>
          <cell r="Y431">
            <v>3190</v>
          </cell>
          <cell r="Z431">
            <v>31.900000000000002</v>
          </cell>
          <cell r="AA431">
            <v>3190</v>
          </cell>
          <cell r="AB431">
            <v>31.900000000000002</v>
          </cell>
        </row>
        <row r="432">
          <cell r="C432">
            <v>2640</v>
          </cell>
          <cell r="D432">
            <v>33</v>
          </cell>
          <cell r="E432">
            <v>2640</v>
          </cell>
          <cell r="F432">
            <v>33</v>
          </cell>
          <cell r="P432">
            <v>3240</v>
          </cell>
          <cell r="Q432">
            <v>40.5</v>
          </cell>
          <cell r="R432">
            <v>3240</v>
          </cell>
          <cell r="S432">
            <v>40.5</v>
          </cell>
          <cell r="Y432">
            <v>3190</v>
          </cell>
          <cell r="Z432">
            <v>39.875</v>
          </cell>
          <cell r="AA432">
            <v>3190</v>
          </cell>
          <cell r="AB432">
            <v>39.875</v>
          </cell>
        </row>
        <row r="433">
          <cell r="C433">
            <v>2640</v>
          </cell>
          <cell r="D433">
            <v>19.8</v>
          </cell>
          <cell r="E433">
            <v>2640</v>
          </cell>
          <cell r="F433">
            <v>19.8</v>
          </cell>
          <cell r="P433">
            <v>3240</v>
          </cell>
          <cell r="Q433">
            <v>24.3</v>
          </cell>
          <cell r="R433">
            <v>3240</v>
          </cell>
          <cell r="S433">
            <v>24.3</v>
          </cell>
          <cell r="Y433">
            <v>3190</v>
          </cell>
          <cell r="Z433">
            <v>23.925000000000001</v>
          </cell>
          <cell r="AA433">
            <v>3190</v>
          </cell>
          <cell r="AB433">
            <v>23.925000000000001</v>
          </cell>
        </row>
        <row r="434">
          <cell r="C434">
            <v>2640</v>
          </cell>
          <cell r="D434">
            <v>19.8</v>
          </cell>
          <cell r="E434">
            <v>2640</v>
          </cell>
          <cell r="F434">
            <v>19.8</v>
          </cell>
          <cell r="P434">
            <v>3240</v>
          </cell>
          <cell r="Q434">
            <v>24.3</v>
          </cell>
          <cell r="R434">
            <v>3240</v>
          </cell>
          <cell r="S434">
            <v>24.3</v>
          </cell>
          <cell r="Y434">
            <v>3190</v>
          </cell>
          <cell r="Z434">
            <v>23.925000000000001</v>
          </cell>
          <cell r="AA434">
            <v>3190</v>
          </cell>
          <cell r="AB434">
            <v>23.925000000000001</v>
          </cell>
        </row>
        <row r="435">
          <cell r="C435">
            <v>2640</v>
          </cell>
          <cell r="D435">
            <v>5.28</v>
          </cell>
          <cell r="E435">
            <v>2640</v>
          </cell>
          <cell r="F435">
            <v>5.28</v>
          </cell>
          <cell r="P435">
            <v>3240</v>
          </cell>
          <cell r="Q435">
            <v>6.48</v>
          </cell>
          <cell r="R435">
            <v>3240</v>
          </cell>
          <cell r="S435">
            <v>6.48</v>
          </cell>
          <cell r="Y435">
            <v>3190</v>
          </cell>
          <cell r="Z435">
            <v>6.38</v>
          </cell>
          <cell r="AA435">
            <v>3190</v>
          </cell>
          <cell r="AB435">
            <v>6.38</v>
          </cell>
        </row>
        <row r="436">
          <cell r="C436">
            <v>2640</v>
          </cell>
          <cell r="D436">
            <v>5.28</v>
          </cell>
          <cell r="E436">
            <v>2640</v>
          </cell>
          <cell r="F436">
            <v>5.28</v>
          </cell>
          <cell r="P436">
            <v>3240</v>
          </cell>
          <cell r="Q436">
            <v>6.48</v>
          </cell>
          <cell r="R436">
            <v>3240</v>
          </cell>
          <cell r="S436">
            <v>6.48</v>
          </cell>
          <cell r="Y436">
            <v>3190</v>
          </cell>
          <cell r="Z436">
            <v>6.38</v>
          </cell>
          <cell r="AA436">
            <v>3190</v>
          </cell>
          <cell r="AB436">
            <v>6.38</v>
          </cell>
        </row>
        <row r="437">
          <cell r="C437">
            <v>1</v>
          </cell>
          <cell r="D437">
            <v>2.25</v>
          </cell>
          <cell r="E437">
            <v>1</v>
          </cell>
          <cell r="F437">
            <v>2.25</v>
          </cell>
          <cell r="P437">
            <v>6</v>
          </cell>
          <cell r="Q437">
            <v>10.44</v>
          </cell>
          <cell r="R437">
            <v>6</v>
          </cell>
          <cell r="S437">
            <v>10.44</v>
          </cell>
          <cell r="Y437">
            <v>5</v>
          </cell>
          <cell r="Z437">
            <v>8.6999999999999993</v>
          </cell>
          <cell r="AA437">
            <v>5</v>
          </cell>
          <cell r="AB437">
            <v>8.6999999999999993</v>
          </cell>
        </row>
        <row r="438">
          <cell r="C438">
            <v>2640</v>
          </cell>
          <cell r="D438">
            <v>13.200000000000001</v>
          </cell>
          <cell r="E438">
            <v>2640</v>
          </cell>
          <cell r="F438">
            <v>13.200000000000001</v>
          </cell>
          <cell r="P438">
            <v>3240</v>
          </cell>
          <cell r="Q438">
            <v>16.2</v>
          </cell>
          <cell r="R438">
            <v>3240</v>
          </cell>
          <cell r="S438">
            <v>16.2</v>
          </cell>
          <cell r="Y438">
            <v>3190</v>
          </cell>
          <cell r="Z438">
            <v>15.950000000000001</v>
          </cell>
          <cell r="AA438">
            <v>3190</v>
          </cell>
          <cell r="AB438">
            <v>15.950000000000001</v>
          </cell>
        </row>
        <row r="439">
          <cell r="C439">
            <v>2640</v>
          </cell>
          <cell r="D439">
            <v>5.28</v>
          </cell>
          <cell r="E439">
            <v>2640</v>
          </cell>
          <cell r="F439">
            <v>5.28</v>
          </cell>
          <cell r="P439">
            <v>3240</v>
          </cell>
          <cell r="Q439">
            <v>6.48</v>
          </cell>
          <cell r="R439">
            <v>3240</v>
          </cell>
          <cell r="S439">
            <v>6.48</v>
          </cell>
          <cell r="Y439">
            <v>3190</v>
          </cell>
          <cell r="Z439">
            <v>6.38</v>
          </cell>
          <cell r="AA439">
            <v>3190</v>
          </cell>
          <cell r="AB439">
            <v>6.38</v>
          </cell>
        </row>
        <row r="440">
          <cell r="D440">
            <v>1165.17</v>
          </cell>
          <cell r="F440">
            <v>1165.17</v>
          </cell>
          <cell r="J440">
            <v>0</v>
          </cell>
          <cell r="L440">
            <v>0</v>
          </cell>
          <cell r="Q440">
            <v>1437.66</v>
          </cell>
          <cell r="S440">
            <v>1437.66</v>
          </cell>
          <cell r="U440">
            <v>0</v>
          </cell>
          <cell r="Y440">
            <v>3190</v>
          </cell>
          <cell r="Z440">
            <v>1422.8950000000004</v>
          </cell>
          <cell r="AB440">
            <v>1422.8950000000004</v>
          </cell>
        </row>
        <row r="441">
          <cell r="D441">
            <v>1366.97</v>
          </cell>
          <cell r="F441">
            <v>1366.97</v>
          </cell>
          <cell r="J441">
            <v>0</v>
          </cell>
          <cell r="L441">
            <v>0</v>
          </cell>
          <cell r="Q441">
            <v>2975.01</v>
          </cell>
          <cell r="S441">
            <v>2975.01</v>
          </cell>
          <cell r="U441">
            <v>0</v>
          </cell>
          <cell r="Y441">
            <v>3190</v>
          </cell>
          <cell r="Z441">
            <v>1737.2450000000003</v>
          </cell>
          <cell r="AB441">
            <v>1737.2450000000003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1366.97</v>
          </cell>
          <cell r="E514">
            <v>0</v>
          </cell>
          <cell r="F514">
            <v>1366.97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2975.01</v>
          </cell>
          <cell r="R514">
            <v>27</v>
          </cell>
          <cell r="S514">
            <v>2975.01</v>
          </cell>
          <cell r="T514">
            <v>0</v>
          </cell>
          <cell r="U514">
            <v>0</v>
          </cell>
          <cell r="Y514">
            <v>3190</v>
          </cell>
          <cell r="Z514">
            <v>1737.2450000000003</v>
          </cell>
          <cell r="AA514">
            <v>27</v>
          </cell>
          <cell r="AB514">
            <v>1737.2450000000003</v>
          </cell>
        </row>
        <row r="515">
          <cell r="C515">
            <v>0</v>
          </cell>
          <cell r="D515">
            <v>1366.97</v>
          </cell>
          <cell r="E515">
            <v>0</v>
          </cell>
          <cell r="F515">
            <v>1366.97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2975.01</v>
          </cell>
          <cell r="R515">
            <v>27</v>
          </cell>
          <cell r="S515">
            <v>2975.01</v>
          </cell>
          <cell r="T515">
            <v>0</v>
          </cell>
          <cell r="U515">
            <v>0</v>
          </cell>
          <cell r="Y515">
            <v>3190</v>
          </cell>
          <cell r="Z515">
            <v>1737.2450000000003</v>
          </cell>
          <cell r="AA515">
            <v>27</v>
          </cell>
          <cell r="AB515">
            <v>1737.2450000000003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27</v>
          </cell>
          <cell r="T516">
            <v>0</v>
          </cell>
          <cell r="U516">
            <v>483.64</v>
          </cell>
          <cell r="Y516">
            <v>3190</v>
          </cell>
          <cell r="AA516">
            <v>27</v>
          </cell>
        </row>
      </sheetData>
      <sheetData sheetId="32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1</v>
          </cell>
          <cell r="Q48">
            <v>3</v>
          </cell>
          <cell r="R48">
            <v>1</v>
          </cell>
          <cell r="S48">
            <v>3</v>
          </cell>
          <cell r="Y48">
            <v>1</v>
          </cell>
          <cell r="Z48">
            <v>3</v>
          </cell>
          <cell r="AA48">
            <v>1</v>
          </cell>
          <cell r="AB48">
            <v>3</v>
          </cell>
        </row>
        <row r="49">
          <cell r="P49">
            <v>1</v>
          </cell>
          <cell r="Q49">
            <v>3.5</v>
          </cell>
          <cell r="R49">
            <v>1</v>
          </cell>
          <cell r="S49">
            <v>3.5</v>
          </cell>
          <cell r="Y49">
            <v>1</v>
          </cell>
          <cell r="Z49">
            <v>3.5</v>
          </cell>
          <cell r="AA49">
            <v>1</v>
          </cell>
          <cell r="AB49">
            <v>3.5</v>
          </cell>
        </row>
        <row r="50">
          <cell r="P50">
            <v>1</v>
          </cell>
          <cell r="Q50">
            <v>0.75</v>
          </cell>
          <cell r="R50">
            <v>1</v>
          </cell>
          <cell r="S50">
            <v>0.75</v>
          </cell>
          <cell r="Y50">
            <v>1</v>
          </cell>
          <cell r="Z50">
            <v>0.75</v>
          </cell>
          <cell r="AA50">
            <v>1</v>
          </cell>
          <cell r="AB50">
            <v>0.75</v>
          </cell>
        </row>
        <row r="51"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3</v>
          </cell>
          <cell r="Q52">
            <v>7.25</v>
          </cell>
          <cell r="R52">
            <v>3</v>
          </cell>
          <cell r="S52">
            <v>7.25</v>
          </cell>
          <cell r="T52">
            <v>0</v>
          </cell>
          <cell r="U52">
            <v>0</v>
          </cell>
          <cell r="Y52">
            <v>3</v>
          </cell>
          <cell r="Z52">
            <v>7.25</v>
          </cell>
          <cell r="AA52">
            <v>3</v>
          </cell>
          <cell r="AB52">
            <v>7.25</v>
          </cell>
        </row>
        <row r="54"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P64">
            <v>1</v>
          </cell>
          <cell r="Q64">
            <v>1.2000000000000002</v>
          </cell>
          <cell r="R64">
            <v>1</v>
          </cell>
          <cell r="S64">
            <v>1.2000000000000002</v>
          </cell>
          <cell r="Y64">
            <v>1</v>
          </cell>
          <cell r="Z64">
            <v>1.2000000000000002</v>
          </cell>
          <cell r="AA64">
            <v>1</v>
          </cell>
          <cell r="AB64">
            <v>1.2000000000000002</v>
          </cell>
        </row>
        <row r="65"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19</v>
          </cell>
          <cell r="Q76">
            <v>50.350000000000009</v>
          </cell>
          <cell r="R76">
            <v>19</v>
          </cell>
          <cell r="S76">
            <v>50.350000000000009</v>
          </cell>
          <cell r="T76">
            <v>0</v>
          </cell>
          <cell r="U76">
            <v>0</v>
          </cell>
          <cell r="Y76">
            <v>19</v>
          </cell>
          <cell r="Z76">
            <v>50.350000000000009</v>
          </cell>
          <cell r="AA76">
            <v>19</v>
          </cell>
          <cell r="AB76">
            <v>50.350000000000009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22</v>
          </cell>
          <cell r="Q77">
            <v>57.600000000000009</v>
          </cell>
          <cell r="R77">
            <v>22</v>
          </cell>
          <cell r="S77">
            <v>57.600000000000009</v>
          </cell>
          <cell r="T77">
            <v>0</v>
          </cell>
          <cell r="U77">
            <v>0</v>
          </cell>
          <cell r="Y77">
            <v>22</v>
          </cell>
          <cell r="Z77">
            <v>57.600000000000009</v>
          </cell>
          <cell r="AA77">
            <v>22</v>
          </cell>
          <cell r="AB77">
            <v>57.600000000000009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22</v>
          </cell>
          <cell r="Q78">
            <v>57.600000000000009</v>
          </cell>
          <cell r="R78">
            <v>22</v>
          </cell>
          <cell r="S78">
            <v>57.600000000000009</v>
          </cell>
          <cell r="T78">
            <v>0</v>
          </cell>
          <cell r="U78">
            <v>0</v>
          </cell>
          <cell r="Y78">
            <v>22</v>
          </cell>
          <cell r="Z78">
            <v>57.600000000000009</v>
          </cell>
          <cell r="AA78">
            <v>22</v>
          </cell>
          <cell r="AB78">
            <v>57.600000000000009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980</v>
          </cell>
          <cell r="Q145">
            <v>29.4</v>
          </cell>
          <cell r="R145">
            <v>980</v>
          </cell>
          <cell r="S145">
            <v>29.4</v>
          </cell>
          <cell r="Y145">
            <v>980</v>
          </cell>
          <cell r="Z145">
            <v>29.4</v>
          </cell>
          <cell r="AA145">
            <v>980</v>
          </cell>
          <cell r="AB145">
            <v>29.4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980</v>
          </cell>
          <cell r="Q147">
            <v>29.4</v>
          </cell>
          <cell r="R147">
            <v>980</v>
          </cell>
          <cell r="S147">
            <v>29.4</v>
          </cell>
          <cell r="T147">
            <v>0</v>
          </cell>
          <cell r="U147">
            <v>0</v>
          </cell>
          <cell r="Y147">
            <v>980</v>
          </cell>
          <cell r="Z147">
            <v>29.4</v>
          </cell>
          <cell r="AA147">
            <v>980</v>
          </cell>
          <cell r="AB147">
            <v>29.4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364</v>
          </cell>
          <cell r="D164">
            <v>21.84</v>
          </cell>
          <cell r="E164">
            <v>218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P166">
            <v>212</v>
          </cell>
          <cell r="Q166">
            <v>6.3599999999999994</v>
          </cell>
          <cell r="R166">
            <v>212</v>
          </cell>
          <cell r="S166">
            <v>6.3599999999999994</v>
          </cell>
          <cell r="Y166">
            <v>212</v>
          </cell>
          <cell r="Z166">
            <v>6.3599999999999994</v>
          </cell>
          <cell r="AA166">
            <v>212</v>
          </cell>
          <cell r="AB166">
            <v>6.3599999999999994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364</v>
          </cell>
          <cell r="D168">
            <v>21.84</v>
          </cell>
          <cell r="E168">
            <v>218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212</v>
          </cell>
          <cell r="Q168">
            <v>6.3599999999999994</v>
          </cell>
          <cell r="R168">
            <v>212</v>
          </cell>
          <cell r="S168">
            <v>6.3599999999999994</v>
          </cell>
          <cell r="T168">
            <v>0</v>
          </cell>
          <cell r="U168">
            <v>0</v>
          </cell>
          <cell r="Y168">
            <v>212</v>
          </cell>
          <cell r="Z168">
            <v>6.3599999999999994</v>
          </cell>
          <cell r="AA168">
            <v>212</v>
          </cell>
          <cell r="AB168">
            <v>6.3599999999999994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218</v>
          </cell>
          <cell r="Q172">
            <v>6.54</v>
          </cell>
          <cell r="R172">
            <v>218</v>
          </cell>
          <cell r="S172">
            <v>6.54</v>
          </cell>
          <cell r="Y172">
            <v>218</v>
          </cell>
          <cell r="Z172">
            <v>6.54</v>
          </cell>
          <cell r="AA172">
            <v>218</v>
          </cell>
          <cell r="AB172">
            <v>6.54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218</v>
          </cell>
          <cell r="Q174">
            <v>6.54</v>
          </cell>
          <cell r="R174">
            <v>218</v>
          </cell>
          <cell r="S174">
            <v>6.54</v>
          </cell>
          <cell r="T174">
            <v>0</v>
          </cell>
          <cell r="U174">
            <v>0</v>
          </cell>
          <cell r="Y174">
            <v>218</v>
          </cell>
          <cell r="Z174">
            <v>6.54</v>
          </cell>
          <cell r="AA174">
            <v>218</v>
          </cell>
          <cell r="AB174">
            <v>6.54</v>
          </cell>
        </row>
        <row r="175">
          <cell r="C175">
            <v>0</v>
          </cell>
          <cell r="D175">
            <v>0</v>
          </cell>
        </row>
        <row r="176">
          <cell r="C176">
            <v>329</v>
          </cell>
          <cell r="D176">
            <v>19.739999999999998</v>
          </cell>
          <cell r="E176">
            <v>329</v>
          </cell>
          <cell r="P176">
            <v>1336</v>
          </cell>
          <cell r="Q176">
            <v>80.16</v>
          </cell>
          <cell r="R176">
            <v>1336</v>
          </cell>
          <cell r="S176">
            <v>80.16</v>
          </cell>
          <cell r="Y176">
            <v>892</v>
          </cell>
          <cell r="Z176">
            <v>53.519999999999996</v>
          </cell>
          <cell r="AA176">
            <v>892</v>
          </cell>
          <cell r="AB176">
            <v>53.519999999999996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329</v>
          </cell>
          <cell r="D180">
            <v>19.739999999999998</v>
          </cell>
          <cell r="E180">
            <v>329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1336</v>
          </cell>
          <cell r="Q180">
            <v>80.16</v>
          </cell>
          <cell r="R180">
            <v>1336</v>
          </cell>
          <cell r="S180">
            <v>80.16</v>
          </cell>
          <cell r="T180">
            <v>0</v>
          </cell>
          <cell r="U180">
            <v>0</v>
          </cell>
          <cell r="Y180">
            <v>892</v>
          </cell>
          <cell r="Z180">
            <v>53.519999999999996</v>
          </cell>
          <cell r="AA180">
            <v>892</v>
          </cell>
          <cell r="AB180">
            <v>53.519999999999996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693</v>
          </cell>
          <cell r="D193">
            <v>41.58</v>
          </cell>
          <cell r="E193">
            <v>547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1766</v>
          </cell>
          <cell r="Q193">
            <v>93.06</v>
          </cell>
          <cell r="R193">
            <v>1766</v>
          </cell>
          <cell r="S193">
            <v>93.06</v>
          </cell>
          <cell r="T193">
            <v>0</v>
          </cell>
          <cell r="U193">
            <v>0</v>
          </cell>
          <cell r="Y193">
            <v>1322</v>
          </cell>
          <cell r="Z193">
            <v>66.419999999999987</v>
          </cell>
          <cell r="AA193">
            <v>1322</v>
          </cell>
          <cell r="AB193">
            <v>66.419999999999987</v>
          </cell>
        </row>
        <row r="197">
          <cell r="P197">
            <v>17452</v>
          </cell>
          <cell r="Q197">
            <v>26.178000000000001</v>
          </cell>
          <cell r="R197">
            <v>17452</v>
          </cell>
          <cell r="S197">
            <v>26.178000000000001</v>
          </cell>
          <cell r="Y197">
            <v>17452</v>
          </cell>
          <cell r="Z197">
            <v>26.178000000000001</v>
          </cell>
          <cell r="AA197">
            <v>17452</v>
          </cell>
          <cell r="AB197">
            <v>26.178000000000001</v>
          </cell>
        </row>
        <row r="198">
          <cell r="P198">
            <v>13</v>
          </cell>
          <cell r="Q198">
            <v>1.95E-2</v>
          </cell>
          <cell r="R198">
            <v>13</v>
          </cell>
          <cell r="S198">
            <v>1.95E-2</v>
          </cell>
          <cell r="Y198">
            <v>13</v>
          </cell>
          <cell r="Z198">
            <v>1.95E-2</v>
          </cell>
          <cell r="AA198">
            <v>13</v>
          </cell>
          <cell r="AB198">
            <v>1.95E-2</v>
          </cell>
        </row>
        <row r="199">
          <cell r="C199">
            <v>8</v>
          </cell>
          <cell r="D199">
            <v>1.2E-2</v>
          </cell>
          <cell r="P199">
            <v>9</v>
          </cell>
          <cell r="Q199">
            <v>1.35E-2</v>
          </cell>
          <cell r="R199">
            <v>9</v>
          </cell>
          <cell r="S199">
            <v>1.35E-2</v>
          </cell>
          <cell r="Y199">
            <v>9</v>
          </cell>
          <cell r="Z199">
            <v>1.35E-2</v>
          </cell>
          <cell r="AA199">
            <v>9</v>
          </cell>
          <cell r="AB199">
            <v>1.35E-2</v>
          </cell>
        </row>
        <row r="200">
          <cell r="P200">
            <v>21986</v>
          </cell>
          <cell r="Q200">
            <v>32.978999999999999</v>
          </cell>
          <cell r="R200">
            <v>21986</v>
          </cell>
          <cell r="S200">
            <v>32.978999999999999</v>
          </cell>
          <cell r="Y200">
            <v>21986</v>
          </cell>
          <cell r="Z200">
            <v>32.978999999999999</v>
          </cell>
          <cell r="AA200">
            <v>21986</v>
          </cell>
          <cell r="AB200">
            <v>32.978999999999999</v>
          </cell>
        </row>
        <row r="201">
          <cell r="C201">
            <v>40</v>
          </cell>
          <cell r="D201">
            <v>0.06</v>
          </cell>
          <cell r="P201">
            <v>37</v>
          </cell>
          <cell r="Q201">
            <v>5.5500000000000001E-2</v>
          </cell>
          <cell r="R201">
            <v>37</v>
          </cell>
          <cell r="S201">
            <v>5.5500000000000001E-2</v>
          </cell>
          <cell r="Y201">
            <v>37</v>
          </cell>
          <cell r="Z201">
            <v>5.5500000000000001E-2</v>
          </cell>
          <cell r="AA201">
            <v>37</v>
          </cell>
          <cell r="AB201">
            <v>5.5500000000000001E-2</v>
          </cell>
        </row>
        <row r="202">
          <cell r="C202">
            <v>28</v>
          </cell>
          <cell r="D202">
            <v>4.2000000000000003E-2</v>
          </cell>
          <cell r="P202">
            <v>46</v>
          </cell>
          <cell r="Q202">
            <v>6.9000000000000006E-2</v>
          </cell>
          <cell r="R202">
            <v>46</v>
          </cell>
          <cell r="S202">
            <v>6.9000000000000006E-2</v>
          </cell>
          <cell r="Y202">
            <v>46</v>
          </cell>
          <cell r="Z202">
            <v>6.9000000000000006E-2</v>
          </cell>
          <cell r="AA202">
            <v>46</v>
          </cell>
          <cell r="AB202">
            <v>6.9000000000000006E-2</v>
          </cell>
        </row>
        <row r="203">
          <cell r="P203">
            <v>27100</v>
          </cell>
          <cell r="Q203">
            <v>67.75</v>
          </cell>
          <cell r="R203">
            <v>27100</v>
          </cell>
          <cell r="S203">
            <v>67.75</v>
          </cell>
          <cell r="Y203">
            <v>27100</v>
          </cell>
          <cell r="Z203">
            <v>67.75</v>
          </cell>
          <cell r="AA203">
            <v>27100</v>
          </cell>
          <cell r="AB203">
            <v>67.75</v>
          </cell>
        </row>
        <row r="204">
          <cell r="C204">
            <v>106</v>
          </cell>
          <cell r="D204">
            <v>0.26500000000000001</v>
          </cell>
          <cell r="P204">
            <v>37</v>
          </cell>
          <cell r="Q204">
            <v>9.2499999999999999E-2</v>
          </cell>
          <cell r="R204">
            <v>37</v>
          </cell>
          <cell r="S204">
            <v>9.2499999999999999E-2</v>
          </cell>
          <cell r="Y204">
            <v>37</v>
          </cell>
          <cell r="Z204">
            <v>9.2499999999999999E-2</v>
          </cell>
          <cell r="AA204">
            <v>37</v>
          </cell>
          <cell r="AB204">
            <v>9.2499999999999999E-2</v>
          </cell>
        </row>
        <row r="205">
          <cell r="C205">
            <v>29</v>
          </cell>
          <cell r="D205">
            <v>7.2499999999999995E-2</v>
          </cell>
          <cell r="P205">
            <v>86</v>
          </cell>
          <cell r="Q205">
            <v>0.215</v>
          </cell>
          <cell r="R205">
            <v>86</v>
          </cell>
          <cell r="S205">
            <v>0.215</v>
          </cell>
          <cell r="Y205">
            <v>86</v>
          </cell>
          <cell r="Z205">
            <v>0.215</v>
          </cell>
          <cell r="AA205">
            <v>86</v>
          </cell>
          <cell r="AB205">
            <v>0.215</v>
          </cell>
        </row>
        <row r="206">
          <cell r="C206">
            <v>211</v>
          </cell>
          <cell r="D206">
            <v>0.45150000000000001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66766</v>
          </cell>
          <cell r="Q206">
            <v>127.37200000000001</v>
          </cell>
          <cell r="R206">
            <v>66766</v>
          </cell>
          <cell r="S206">
            <v>127.37200000000001</v>
          </cell>
          <cell r="T206">
            <v>0</v>
          </cell>
          <cell r="U206">
            <v>0</v>
          </cell>
          <cell r="Y206">
            <v>66766</v>
          </cell>
          <cell r="Z206">
            <v>127.37200000000001</v>
          </cell>
          <cell r="AA206">
            <v>66766</v>
          </cell>
          <cell r="AB206">
            <v>127.37200000000001</v>
          </cell>
        </row>
        <row r="208">
          <cell r="C208">
            <v>38165</v>
          </cell>
          <cell r="D208">
            <v>152.66</v>
          </cell>
          <cell r="E208">
            <v>38165</v>
          </cell>
          <cell r="F208">
            <v>152.66</v>
          </cell>
          <cell r="P208">
            <v>33612</v>
          </cell>
          <cell r="Q208">
            <v>134.44800000000001</v>
          </cell>
          <cell r="R208">
            <v>33612</v>
          </cell>
          <cell r="S208">
            <v>134.44800000000001</v>
          </cell>
          <cell r="Y208">
            <v>33612</v>
          </cell>
          <cell r="Z208">
            <v>134.44800000000001</v>
          </cell>
          <cell r="AA208">
            <v>33612</v>
          </cell>
          <cell r="AB208">
            <v>134.44800000000001</v>
          </cell>
        </row>
        <row r="209">
          <cell r="C209">
            <v>9648</v>
          </cell>
          <cell r="D209">
            <v>38.591999999999999</v>
          </cell>
          <cell r="E209">
            <v>9648</v>
          </cell>
          <cell r="F209">
            <v>38.591999999999999</v>
          </cell>
          <cell r="P209">
            <v>9231</v>
          </cell>
          <cell r="Q209">
            <v>36.923999999999999</v>
          </cell>
          <cell r="R209">
            <v>9231</v>
          </cell>
          <cell r="S209">
            <v>36.923999999999999</v>
          </cell>
          <cell r="Y209">
            <v>9231</v>
          </cell>
          <cell r="Z209">
            <v>36.923999999999999</v>
          </cell>
          <cell r="AA209">
            <v>9231</v>
          </cell>
          <cell r="AB209">
            <v>36.923999999999999</v>
          </cell>
        </row>
        <row r="210">
          <cell r="C210">
            <v>6061</v>
          </cell>
          <cell r="D210">
            <v>24.244</v>
          </cell>
          <cell r="E210">
            <v>6061</v>
          </cell>
          <cell r="F210">
            <v>24.244</v>
          </cell>
          <cell r="P210">
            <v>5624</v>
          </cell>
          <cell r="Q210">
            <v>22.496000000000002</v>
          </cell>
          <cell r="R210">
            <v>5624</v>
          </cell>
          <cell r="S210">
            <v>22.496000000000002</v>
          </cell>
          <cell r="Y210">
            <v>5624</v>
          </cell>
          <cell r="Z210">
            <v>22.496000000000002</v>
          </cell>
          <cell r="AA210">
            <v>5624</v>
          </cell>
          <cell r="AB210">
            <v>22.496000000000002</v>
          </cell>
        </row>
        <row r="211">
          <cell r="C211">
            <v>17279</v>
          </cell>
          <cell r="D211">
            <v>69.116</v>
          </cell>
          <cell r="E211">
            <v>17279</v>
          </cell>
          <cell r="F211">
            <v>69.116</v>
          </cell>
          <cell r="P211">
            <v>15345</v>
          </cell>
          <cell r="Q211">
            <v>61.38</v>
          </cell>
          <cell r="R211">
            <v>15345</v>
          </cell>
          <cell r="S211">
            <v>61.38</v>
          </cell>
          <cell r="Y211">
            <v>15345</v>
          </cell>
          <cell r="Z211">
            <v>61.38</v>
          </cell>
          <cell r="AA211">
            <v>15345</v>
          </cell>
          <cell r="AB211">
            <v>61.38</v>
          </cell>
        </row>
        <row r="212">
          <cell r="C212">
            <v>71153</v>
          </cell>
          <cell r="D212">
            <v>284.61200000000002</v>
          </cell>
          <cell r="E212">
            <v>71153</v>
          </cell>
          <cell r="F212">
            <v>284.61200000000002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63812</v>
          </cell>
          <cell r="Q212">
            <v>255.24800000000002</v>
          </cell>
          <cell r="R212">
            <v>63812</v>
          </cell>
          <cell r="S212">
            <v>255.24800000000002</v>
          </cell>
          <cell r="T212">
            <v>0</v>
          </cell>
          <cell r="U212">
            <v>0</v>
          </cell>
          <cell r="Y212">
            <v>63812</v>
          </cell>
          <cell r="Z212">
            <v>255.24800000000002</v>
          </cell>
          <cell r="AA212">
            <v>63812</v>
          </cell>
          <cell r="AB212">
            <v>255.24800000000002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182</v>
          </cell>
          <cell r="D241">
            <v>936.93600000000004</v>
          </cell>
          <cell r="E241">
            <v>182</v>
          </cell>
          <cell r="F241">
            <v>936.93600000000004</v>
          </cell>
          <cell r="P241">
            <v>182</v>
          </cell>
          <cell r="Q241">
            <v>995.904</v>
          </cell>
          <cell r="R241">
            <v>182</v>
          </cell>
          <cell r="S241">
            <v>995.904</v>
          </cell>
          <cell r="Y241">
            <v>182</v>
          </cell>
          <cell r="Z241">
            <v>995.904</v>
          </cell>
          <cell r="AA241">
            <v>182</v>
          </cell>
          <cell r="AB241">
            <v>995.904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159</v>
          </cell>
          <cell r="D246">
            <v>1145.9448</v>
          </cell>
          <cell r="E246">
            <v>159</v>
          </cell>
          <cell r="F246">
            <v>1145.9448</v>
          </cell>
          <cell r="P246">
            <v>159</v>
          </cell>
          <cell r="Q246">
            <v>1219.212</v>
          </cell>
          <cell r="R246">
            <v>159</v>
          </cell>
          <cell r="S246">
            <v>1219.212</v>
          </cell>
          <cell r="Y246">
            <v>159</v>
          </cell>
          <cell r="Z246">
            <v>1219.212</v>
          </cell>
          <cell r="AA246">
            <v>159</v>
          </cell>
          <cell r="AB246">
            <v>1219.212</v>
          </cell>
        </row>
        <row r="247">
          <cell r="C247">
            <v>143</v>
          </cell>
          <cell r="D247">
            <v>1030.6296</v>
          </cell>
          <cell r="E247">
            <v>143</v>
          </cell>
          <cell r="F247">
            <v>1030.6296</v>
          </cell>
          <cell r="P247">
            <v>143</v>
          </cell>
          <cell r="Q247">
            <v>1096.5239999999999</v>
          </cell>
          <cell r="R247">
            <v>143</v>
          </cell>
          <cell r="S247">
            <v>1096.5239999999999</v>
          </cell>
          <cell r="Y247">
            <v>143</v>
          </cell>
          <cell r="Z247">
            <v>1096.5239999999999</v>
          </cell>
          <cell r="AA247">
            <v>143</v>
          </cell>
          <cell r="AB247">
            <v>1096.5239999999999</v>
          </cell>
        </row>
        <row r="248">
          <cell r="C248">
            <v>133</v>
          </cell>
          <cell r="D248">
            <v>958.55760000000009</v>
          </cell>
          <cell r="E248">
            <v>133</v>
          </cell>
          <cell r="F248">
            <v>958.55760000000009</v>
          </cell>
          <cell r="P248">
            <v>133</v>
          </cell>
          <cell r="Q248">
            <v>1019.8439999999999</v>
          </cell>
          <cell r="R248">
            <v>133</v>
          </cell>
          <cell r="S248">
            <v>1019.8439999999999</v>
          </cell>
          <cell r="Y248">
            <v>133</v>
          </cell>
          <cell r="Z248">
            <v>1019.8439999999999</v>
          </cell>
          <cell r="AA248">
            <v>133</v>
          </cell>
          <cell r="AB248">
            <v>1019.8439999999999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89</v>
          </cell>
          <cell r="D255">
            <v>106.8</v>
          </cell>
          <cell r="E255">
            <v>89</v>
          </cell>
          <cell r="F255">
            <v>106.8</v>
          </cell>
          <cell r="P255">
            <v>89</v>
          </cell>
          <cell r="Q255">
            <v>106.8</v>
          </cell>
          <cell r="R255">
            <v>89</v>
          </cell>
          <cell r="S255">
            <v>106.8</v>
          </cell>
          <cell r="Y255">
            <v>89</v>
          </cell>
          <cell r="Z255">
            <v>106.8</v>
          </cell>
          <cell r="AA255">
            <v>89</v>
          </cell>
          <cell r="AB255">
            <v>106.8</v>
          </cell>
        </row>
        <row r="256">
          <cell r="C256">
            <v>20</v>
          </cell>
          <cell r="D256">
            <v>24</v>
          </cell>
          <cell r="E256">
            <v>20</v>
          </cell>
          <cell r="F256">
            <v>24</v>
          </cell>
          <cell r="P256">
            <v>20</v>
          </cell>
          <cell r="Q256">
            <v>24</v>
          </cell>
          <cell r="R256">
            <v>20</v>
          </cell>
          <cell r="S256">
            <v>24</v>
          </cell>
          <cell r="Y256">
            <v>20</v>
          </cell>
          <cell r="Z256">
            <v>24</v>
          </cell>
          <cell r="AA256">
            <v>20</v>
          </cell>
          <cell r="AB256">
            <v>24</v>
          </cell>
        </row>
        <row r="257">
          <cell r="C257">
            <v>104</v>
          </cell>
          <cell r="D257">
            <v>124.80000000000001</v>
          </cell>
          <cell r="E257">
            <v>104</v>
          </cell>
          <cell r="F257">
            <v>124.80000000000001</v>
          </cell>
          <cell r="P257">
            <v>104</v>
          </cell>
          <cell r="Q257">
            <v>124.80000000000001</v>
          </cell>
          <cell r="R257">
            <v>104</v>
          </cell>
          <cell r="S257">
            <v>124.80000000000001</v>
          </cell>
          <cell r="Y257">
            <v>104</v>
          </cell>
          <cell r="Z257">
            <v>124.80000000000001</v>
          </cell>
          <cell r="AA257">
            <v>104</v>
          </cell>
          <cell r="AB257">
            <v>124.80000000000001</v>
          </cell>
        </row>
        <row r="258">
          <cell r="C258">
            <v>830</v>
          </cell>
          <cell r="D258">
            <v>4327.6680000000006</v>
          </cell>
          <cell r="E258">
            <v>830</v>
          </cell>
          <cell r="F258">
            <v>4327.6680000000006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830</v>
          </cell>
          <cell r="Q258">
            <v>4587.0839999999998</v>
          </cell>
          <cell r="R258">
            <v>830</v>
          </cell>
          <cell r="S258">
            <v>4587.0839999999998</v>
          </cell>
          <cell r="T258">
            <v>0</v>
          </cell>
          <cell r="U258">
            <v>0</v>
          </cell>
          <cell r="Y258">
            <v>830</v>
          </cell>
          <cell r="Z258">
            <v>4587.0839999999998</v>
          </cell>
          <cell r="AA258">
            <v>830</v>
          </cell>
          <cell r="AB258">
            <v>4587.0839999999998</v>
          </cell>
        </row>
        <row r="259">
          <cell r="C259">
            <v>830</v>
          </cell>
          <cell r="D259">
            <v>4327.6680000000006</v>
          </cell>
          <cell r="E259">
            <v>830</v>
          </cell>
          <cell r="F259">
            <v>4327.6680000000006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830</v>
          </cell>
          <cell r="Q259">
            <v>4587.0839999999998</v>
          </cell>
          <cell r="R259">
            <v>830</v>
          </cell>
          <cell r="S259">
            <v>4587.0839999999998</v>
          </cell>
          <cell r="T259">
            <v>0</v>
          </cell>
          <cell r="U259">
            <v>0</v>
          </cell>
          <cell r="Y259">
            <v>830</v>
          </cell>
          <cell r="Z259">
            <v>4587.0839999999998</v>
          </cell>
          <cell r="AA259">
            <v>830</v>
          </cell>
          <cell r="AB259">
            <v>4587.0839999999998</v>
          </cell>
        </row>
        <row r="260">
          <cell r="C260">
            <v>830</v>
          </cell>
          <cell r="D260">
            <v>4327.6680000000006</v>
          </cell>
          <cell r="E260">
            <v>830</v>
          </cell>
          <cell r="F260">
            <v>4327.6680000000006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830</v>
          </cell>
          <cell r="Q260">
            <v>4587.0839999999998</v>
          </cell>
          <cell r="R260">
            <v>830</v>
          </cell>
          <cell r="S260">
            <v>4587.0839999999998</v>
          </cell>
          <cell r="T260">
            <v>0</v>
          </cell>
          <cell r="U260">
            <v>0</v>
          </cell>
          <cell r="Y260">
            <v>830</v>
          </cell>
          <cell r="Z260">
            <v>4587.0839999999998</v>
          </cell>
          <cell r="AA260">
            <v>830</v>
          </cell>
          <cell r="AB260">
            <v>4587.0839999999998</v>
          </cell>
        </row>
        <row r="264">
          <cell r="C264">
            <v>1020</v>
          </cell>
          <cell r="D264">
            <v>7.1400000000000006</v>
          </cell>
          <cell r="E264">
            <v>1002</v>
          </cell>
          <cell r="F264">
            <v>7.01</v>
          </cell>
          <cell r="P264">
            <v>949</v>
          </cell>
          <cell r="Q264">
            <v>9.49</v>
          </cell>
          <cell r="R264">
            <v>949</v>
          </cell>
          <cell r="S264">
            <v>9.49</v>
          </cell>
          <cell r="Y264">
            <v>949</v>
          </cell>
          <cell r="Z264">
            <v>9.49</v>
          </cell>
          <cell r="AA264">
            <v>949</v>
          </cell>
          <cell r="AB264">
            <v>9.49</v>
          </cell>
        </row>
        <row r="265">
          <cell r="C265">
            <v>1136</v>
          </cell>
          <cell r="D265">
            <v>7.952</v>
          </cell>
          <cell r="E265">
            <v>1094</v>
          </cell>
          <cell r="F265">
            <v>4.92</v>
          </cell>
          <cell r="P265">
            <v>1182</v>
          </cell>
          <cell r="Q265">
            <v>11.82</v>
          </cell>
          <cell r="R265">
            <v>1182</v>
          </cell>
          <cell r="S265">
            <v>11.82</v>
          </cell>
          <cell r="Y265">
            <v>1182</v>
          </cell>
          <cell r="Z265">
            <v>11.82</v>
          </cell>
          <cell r="AA265">
            <v>1182</v>
          </cell>
          <cell r="AB265">
            <v>11.82</v>
          </cell>
        </row>
        <row r="266">
          <cell r="C266">
            <v>1366</v>
          </cell>
          <cell r="D266">
            <v>9.5619999999999994</v>
          </cell>
          <cell r="P266">
            <v>1331</v>
          </cell>
          <cell r="Q266">
            <v>13.31</v>
          </cell>
          <cell r="R266">
            <v>1331</v>
          </cell>
          <cell r="S266">
            <v>13.31</v>
          </cell>
          <cell r="Y266">
            <v>1331</v>
          </cell>
          <cell r="Z266">
            <v>13.31</v>
          </cell>
          <cell r="AA266">
            <v>1331</v>
          </cell>
          <cell r="AB266">
            <v>13.31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1020</v>
          </cell>
          <cell r="D268">
            <v>6.12</v>
          </cell>
          <cell r="P268">
            <v>949</v>
          </cell>
          <cell r="Q268">
            <v>9.49</v>
          </cell>
          <cell r="R268">
            <v>949</v>
          </cell>
          <cell r="S268">
            <v>9.49</v>
          </cell>
          <cell r="Y268">
            <v>949</v>
          </cell>
          <cell r="Z268">
            <v>9.49</v>
          </cell>
          <cell r="AA268">
            <v>949</v>
          </cell>
          <cell r="AB268">
            <v>9.49</v>
          </cell>
        </row>
        <row r="269">
          <cell r="C269">
            <v>1136</v>
          </cell>
          <cell r="D269">
            <v>6.8159999999999998</v>
          </cell>
          <cell r="P269">
            <v>1182</v>
          </cell>
          <cell r="Q269">
            <v>11.82</v>
          </cell>
          <cell r="R269">
            <v>1182</v>
          </cell>
          <cell r="S269">
            <v>11.82</v>
          </cell>
          <cell r="Y269">
            <v>1182</v>
          </cell>
          <cell r="Z269">
            <v>11.82</v>
          </cell>
          <cell r="AA269">
            <v>1182</v>
          </cell>
          <cell r="AB269">
            <v>11.82</v>
          </cell>
        </row>
        <row r="270">
          <cell r="C270">
            <v>1366</v>
          </cell>
          <cell r="D270">
            <v>8.1959999999999997</v>
          </cell>
          <cell r="P270">
            <v>1331</v>
          </cell>
          <cell r="Q270">
            <v>13.31</v>
          </cell>
          <cell r="R270">
            <v>1331</v>
          </cell>
          <cell r="S270">
            <v>13.31</v>
          </cell>
          <cell r="Y270">
            <v>1331</v>
          </cell>
          <cell r="Z270">
            <v>13.31</v>
          </cell>
          <cell r="AA270">
            <v>1331</v>
          </cell>
          <cell r="AB270">
            <v>13.31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3</v>
          </cell>
          <cell r="D277">
            <v>4.2000000000000003E-2</v>
          </cell>
          <cell r="E277">
            <v>3</v>
          </cell>
          <cell r="F277">
            <v>4.2000000000000003E-2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3</v>
          </cell>
          <cell r="D278">
            <v>4.2000000000000003E-2</v>
          </cell>
          <cell r="E278">
            <v>3</v>
          </cell>
          <cell r="F278">
            <v>4.2000000000000003E-2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3</v>
          </cell>
          <cell r="D279">
            <v>4.2000000000000003E-2</v>
          </cell>
          <cell r="E279">
            <v>3</v>
          </cell>
          <cell r="F279">
            <v>4.2000000000000003E-2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3</v>
          </cell>
          <cell r="D281">
            <v>0.06</v>
          </cell>
          <cell r="P281">
            <v>10</v>
          </cell>
          <cell r="Q281">
            <v>0.28000000000000003</v>
          </cell>
          <cell r="R281">
            <v>10</v>
          </cell>
          <cell r="S281">
            <v>0.28000000000000003</v>
          </cell>
          <cell r="Y281">
            <v>10</v>
          </cell>
          <cell r="Z281">
            <v>0.2</v>
          </cell>
          <cell r="AA281">
            <v>10</v>
          </cell>
          <cell r="AB281">
            <v>0.2</v>
          </cell>
        </row>
        <row r="282">
          <cell r="C282">
            <v>80</v>
          </cell>
          <cell r="D282">
            <v>1.28</v>
          </cell>
          <cell r="E282">
            <v>80</v>
          </cell>
          <cell r="F282">
            <v>1.28</v>
          </cell>
          <cell r="P282">
            <v>149</v>
          </cell>
          <cell r="Q282">
            <v>2.98</v>
          </cell>
          <cell r="R282">
            <v>149</v>
          </cell>
          <cell r="S282">
            <v>2.98</v>
          </cell>
          <cell r="Y282">
            <v>149</v>
          </cell>
          <cell r="Z282">
            <v>2.3839999999999999</v>
          </cell>
          <cell r="AA282">
            <v>149</v>
          </cell>
          <cell r="AB282">
            <v>2.3839999999999999</v>
          </cell>
        </row>
        <row r="283">
          <cell r="C283">
            <v>3614</v>
          </cell>
          <cell r="D283">
            <v>47.25200000000001</v>
          </cell>
          <cell r="E283">
            <v>89</v>
          </cell>
          <cell r="F283">
            <v>13.335999999999999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3761</v>
          </cell>
          <cell r="Q283">
            <v>75.300000000000011</v>
          </cell>
          <cell r="R283">
            <v>3761</v>
          </cell>
          <cell r="S283">
            <v>75.300000000000011</v>
          </cell>
          <cell r="T283">
            <v>0</v>
          </cell>
          <cell r="U283">
            <v>0</v>
          </cell>
          <cell r="Y283">
            <v>3761</v>
          </cell>
          <cell r="Z283">
            <v>74.624000000000009</v>
          </cell>
          <cell r="AA283">
            <v>3761</v>
          </cell>
          <cell r="AB283">
            <v>74.624000000000009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36</v>
          </cell>
          <cell r="D287">
            <v>69.12</v>
          </cell>
          <cell r="E287">
            <v>36</v>
          </cell>
          <cell r="F287">
            <v>69.12</v>
          </cell>
          <cell r="P287">
            <v>46</v>
          </cell>
          <cell r="Q287">
            <v>97.152000000000001</v>
          </cell>
          <cell r="R287">
            <v>46</v>
          </cell>
          <cell r="S287">
            <v>97.152000000000001</v>
          </cell>
          <cell r="Y287">
            <v>46</v>
          </cell>
          <cell r="Z287">
            <v>97.152000000000001</v>
          </cell>
          <cell r="AA287">
            <v>46</v>
          </cell>
          <cell r="AB287">
            <v>97.152000000000001</v>
          </cell>
        </row>
        <row r="288">
          <cell r="C288">
            <v>18</v>
          </cell>
          <cell r="D288">
            <v>34.56</v>
          </cell>
          <cell r="E288">
            <v>18</v>
          </cell>
          <cell r="F288">
            <v>34.56</v>
          </cell>
          <cell r="P288">
            <v>23</v>
          </cell>
          <cell r="Q288">
            <v>48.576000000000001</v>
          </cell>
          <cell r="R288">
            <v>23</v>
          </cell>
          <cell r="S288">
            <v>48.576000000000001</v>
          </cell>
          <cell r="Y288">
            <v>23</v>
          </cell>
          <cell r="Z288">
            <v>48.576000000000001</v>
          </cell>
          <cell r="AA288">
            <v>23</v>
          </cell>
          <cell r="AB288">
            <v>48.576000000000001</v>
          </cell>
        </row>
        <row r="289">
          <cell r="C289">
            <v>18</v>
          </cell>
          <cell r="D289">
            <v>34.56</v>
          </cell>
          <cell r="E289">
            <v>18</v>
          </cell>
          <cell r="F289">
            <v>34.56</v>
          </cell>
          <cell r="P289">
            <v>23</v>
          </cell>
          <cell r="Q289">
            <v>48.576000000000001</v>
          </cell>
          <cell r="R289">
            <v>23</v>
          </cell>
          <cell r="S289">
            <v>48.576000000000001</v>
          </cell>
          <cell r="Y289">
            <v>23</v>
          </cell>
          <cell r="Z289">
            <v>48.576000000000001</v>
          </cell>
          <cell r="AA289">
            <v>23</v>
          </cell>
          <cell r="AB289">
            <v>48.576000000000001</v>
          </cell>
        </row>
        <row r="290">
          <cell r="E290">
            <v>0</v>
          </cell>
          <cell r="F290">
            <v>0</v>
          </cell>
          <cell r="P290">
            <v>23</v>
          </cell>
          <cell r="Q290">
            <v>33.119999999999997</v>
          </cell>
          <cell r="R290">
            <v>23</v>
          </cell>
          <cell r="S290">
            <v>33.119999999999997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5</v>
          </cell>
          <cell r="Q291">
            <v>5</v>
          </cell>
          <cell r="R291">
            <v>5</v>
          </cell>
          <cell r="S291">
            <v>5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18</v>
          </cell>
          <cell r="Q292">
            <v>18</v>
          </cell>
          <cell r="R292">
            <v>18</v>
          </cell>
          <cell r="S292">
            <v>18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18</v>
          </cell>
          <cell r="D293">
            <v>9</v>
          </cell>
          <cell r="E293">
            <v>18</v>
          </cell>
          <cell r="F293">
            <v>9</v>
          </cell>
          <cell r="P293">
            <v>23</v>
          </cell>
          <cell r="Q293">
            <v>11.5</v>
          </cell>
          <cell r="R293">
            <v>23</v>
          </cell>
          <cell r="S293">
            <v>11.5</v>
          </cell>
          <cell r="Y293">
            <v>23</v>
          </cell>
          <cell r="Z293">
            <v>11.5</v>
          </cell>
          <cell r="AA293">
            <v>23</v>
          </cell>
          <cell r="AB293">
            <v>11.5</v>
          </cell>
        </row>
        <row r="294">
          <cell r="C294">
            <v>18</v>
          </cell>
          <cell r="D294">
            <v>5.3999999999999995</v>
          </cell>
          <cell r="E294">
            <v>18</v>
          </cell>
          <cell r="F294">
            <v>5.3999999999999995</v>
          </cell>
          <cell r="P294">
            <v>23</v>
          </cell>
          <cell r="Q294">
            <v>6.8999999999999995</v>
          </cell>
          <cell r="R294">
            <v>23</v>
          </cell>
          <cell r="S294">
            <v>6.8999999999999995</v>
          </cell>
          <cell r="Y294">
            <v>23</v>
          </cell>
          <cell r="Z294">
            <v>6.8999999999999995</v>
          </cell>
          <cell r="AA294">
            <v>23</v>
          </cell>
          <cell r="AB294">
            <v>6.8999999999999995</v>
          </cell>
        </row>
        <row r="295">
          <cell r="E295">
            <v>0</v>
          </cell>
          <cell r="F295">
            <v>0</v>
          </cell>
          <cell r="P295">
            <v>23</v>
          </cell>
          <cell r="Q295">
            <v>2.3000000000000003</v>
          </cell>
          <cell r="R295">
            <v>23</v>
          </cell>
          <cell r="S295">
            <v>2.3000000000000003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23</v>
          </cell>
          <cell r="Q296">
            <v>2.3000000000000003</v>
          </cell>
          <cell r="R296">
            <v>23</v>
          </cell>
          <cell r="S296">
            <v>2.3000000000000003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18</v>
          </cell>
          <cell r="D297">
            <v>152.64000000000001</v>
          </cell>
          <cell r="E297">
            <v>18</v>
          </cell>
          <cell r="F297">
            <v>152.64000000000001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23</v>
          </cell>
          <cell r="Q297">
            <v>273.42399999999998</v>
          </cell>
          <cell r="R297">
            <v>23</v>
          </cell>
          <cell r="S297">
            <v>273.42399999999998</v>
          </cell>
          <cell r="T297">
            <v>0</v>
          </cell>
          <cell r="U297">
            <v>0</v>
          </cell>
          <cell r="Y297">
            <v>23</v>
          </cell>
          <cell r="Z297">
            <v>212.70400000000001</v>
          </cell>
          <cell r="AA297">
            <v>23</v>
          </cell>
          <cell r="AB297">
            <v>212.70400000000001</v>
          </cell>
        </row>
        <row r="299">
          <cell r="C299">
            <v>64</v>
          </cell>
          <cell r="D299">
            <v>124.416</v>
          </cell>
          <cell r="E299">
            <v>64</v>
          </cell>
          <cell r="F299">
            <v>124.416</v>
          </cell>
          <cell r="P299">
            <v>64</v>
          </cell>
          <cell r="Q299">
            <v>136.85759999999999</v>
          </cell>
          <cell r="R299">
            <v>64</v>
          </cell>
          <cell r="S299">
            <v>136.85759999999999</v>
          </cell>
          <cell r="Y299">
            <v>64</v>
          </cell>
          <cell r="Z299">
            <v>136.85759999999999</v>
          </cell>
          <cell r="AA299">
            <v>64</v>
          </cell>
          <cell r="AB299">
            <v>136.85759999999999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64</v>
          </cell>
          <cell r="Q301">
            <v>6.4</v>
          </cell>
          <cell r="R301">
            <v>64</v>
          </cell>
          <cell r="S301">
            <v>6.4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64</v>
          </cell>
          <cell r="D302">
            <v>6.4</v>
          </cell>
          <cell r="E302">
            <v>64</v>
          </cell>
          <cell r="F302">
            <v>6.4</v>
          </cell>
          <cell r="P302">
            <v>64</v>
          </cell>
          <cell r="Q302">
            <v>6.4</v>
          </cell>
          <cell r="R302">
            <v>64</v>
          </cell>
          <cell r="S302">
            <v>6.4</v>
          </cell>
          <cell r="Y302">
            <v>64</v>
          </cell>
          <cell r="Z302">
            <v>6.4</v>
          </cell>
          <cell r="AA302">
            <v>64</v>
          </cell>
          <cell r="AB302">
            <v>6.4</v>
          </cell>
        </row>
        <row r="303">
          <cell r="C303">
            <v>64</v>
          </cell>
          <cell r="D303">
            <v>7.68</v>
          </cell>
          <cell r="E303">
            <v>64</v>
          </cell>
          <cell r="F303">
            <v>7.68</v>
          </cell>
          <cell r="P303">
            <v>64</v>
          </cell>
          <cell r="Q303">
            <v>7.68</v>
          </cell>
          <cell r="R303">
            <v>64</v>
          </cell>
          <cell r="S303">
            <v>7.68</v>
          </cell>
          <cell r="Y303">
            <v>64</v>
          </cell>
          <cell r="Z303">
            <v>7.68</v>
          </cell>
          <cell r="AA303">
            <v>64</v>
          </cell>
          <cell r="AB303">
            <v>7.68</v>
          </cell>
        </row>
        <row r="304">
          <cell r="P304">
            <v>64</v>
          </cell>
          <cell r="Q304">
            <v>1.92</v>
          </cell>
          <cell r="R304">
            <v>64</v>
          </cell>
          <cell r="S304">
            <v>1.92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64</v>
          </cell>
          <cell r="Q305">
            <v>1.28</v>
          </cell>
          <cell r="R305">
            <v>64</v>
          </cell>
          <cell r="S305">
            <v>1.28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64</v>
          </cell>
          <cell r="D306">
            <v>138.49600000000001</v>
          </cell>
          <cell r="F306">
            <v>138.49600000000001</v>
          </cell>
          <cell r="J306">
            <v>0</v>
          </cell>
          <cell r="L306">
            <v>0</v>
          </cell>
          <cell r="P306">
            <v>64</v>
          </cell>
          <cell r="Q306">
            <v>160.5376</v>
          </cell>
          <cell r="R306">
            <v>64</v>
          </cell>
          <cell r="S306">
            <v>160.5376</v>
          </cell>
          <cell r="T306">
            <v>0</v>
          </cell>
          <cell r="U306">
            <v>0</v>
          </cell>
          <cell r="Y306">
            <v>64</v>
          </cell>
          <cell r="Z306">
            <v>150.9376</v>
          </cell>
          <cell r="AA306">
            <v>64</v>
          </cell>
          <cell r="AB306">
            <v>150.9376</v>
          </cell>
        </row>
        <row r="309">
          <cell r="AA309">
            <v>0</v>
          </cell>
          <cell r="AB309">
            <v>0</v>
          </cell>
        </row>
        <row r="310">
          <cell r="D310">
            <v>16.670000000000002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16.670000000000002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949</v>
          </cell>
          <cell r="Q319">
            <v>4.7450000000000001</v>
          </cell>
          <cell r="R319">
            <v>949</v>
          </cell>
          <cell r="S319">
            <v>4.7450000000000001</v>
          </cell>
          <cell r="Y319">
            <v>949</v>
          </cell>
          <cell r="Z319">
            <v>4.7450000000000001</v>
          </cell>
          <cell r="AA319">
            <v>949</v>
          </cell>
          <cell r="AB319">
            <v>4.7450000000000001</v>
          </cell>
        </row>
        <row r="320">
          <cell r="P320">
            <v>1182</v>
          </cell>
          <cell r="Q320">
            <v>5.91</v>
          </cell>
          <cell r="R320">
            <v>1182</v>
          </cell>
          <cell r="S320">
            <v>5.91</v>
          </cell>
          <cell r="Y320">
            <v>1182</v>
          </cell>
          <cell r="Z320">
            <v>5.91</v>
          </cell>
          <cell r="AA320">
            <v>1182</v>
          </cell>
          <cell r="AB320">
            <v>5.91</v>
          </cell>
        </row>
        <row r="321">
          <cell r="P321">
            <v>1331</v>
          </cell>
          <cell r="Q321">
            <v>6.6550000000000002</v>
          </cell>
          <cell r="R321">
            <v>1331</v>
          </cell>
          <cell r="S321">
            <v>6.6550000000000002</v>
          </cell>
          <cell r="Y321">
            <v>1331</v>
          </cell>
          <cell r="Z321">
            <v>6.6550000000000002</v>
          </cell>
          <cell r="AA321">
            <v>1331</v>
          </cell>
          <cell r="AB321">
            <v>6.6550000000000002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3462</v>
          </cell>
          <cell r="Q322">
            <v>17.310000000000002</v>
          </cell>
          <cell r="R322">
            <v>3462</v>
          </cell>
          <cell r="S322">
            <v>17.310000000000002</v>
          </cell>
          <cell r="T322">
            <v>0</v>
          </cell>
          <cell r="U322">
            <v>0</v>
          </cell>
          <cell r="Y322">
            <v>3462</v>
          </cell>
          <cell r="Z322">
            <v>17.310000000000002</v>
          </cell>
          <cell r="AA322">
            <v>3462</v>
          </cell>
          <cell r="AB322">
            <v>17.310000000000002</v>
          </cell>
        </row>
        <row r="324">
          <cell r="C324">
            <v>776</v>
          </cell>
          <cell r="D324">
            <v>38.800000000000004</v>
          </cell>
          <cell r="E324">
            <v>776</v>
          </cell>
          <cell r="F324">
            <v>38.800000000000004</v>
          </cell>
          <cell r="P324">
            <v>768</v>
          </cell>
          <cell r="Q324">
            <v>38.400000000000006</v>
          </cell>
          <cell r="R324">
            <v>768</v>
          </cell>
          <cell r="S324">
            <v>38.400000000000006</v>
          </cell>
          <cell r="Y324">
            <v>748</v>
          </cell>
          <cell r="Z324">
            <v>37.4</v>
          </cell>
          <cell r="AA324">
            <v>748</v>
          </cell>
          <cell r="AB324">
            <v>37.4</v>
          </cell>
        </row>
        <row r="325">
          <cell r="C325">
            <v>292</v>
          </cell>
          <cell r="D325">
            <v>20.440000000000001</v>
          </cell>
          <cell r="E325">
            <v>292</v>
          </cell>
          <cell r="F325">
            <v>20.440000000000001</v>
          </cell>
          <cell r="P325">
            <v>302</v>
          </cell>
          <cell r="Q325">
            <v>21.14</v>
          </cell>
          <cell r="R325">
            <v>302</v>
          </cell>
          <cell r="S325">
            <v>21.14</v>
          </cell>
          <cell r="Y325">
            <v>297</v>
          </cell>
          <cell r="Z325">
            <v>20.790000000000003</v>
          </cell>
          <cell r="AA325">
            <v>297</v>
          </cell>
          <cell r="AB325">
            <v>20.790000000000003</v>
          </cell>
        </row>
        <row r="326">
          <cell r="C326">
            <v>1068</v>
          </cell>
          <cell r="D326">
            <v>59.240000000000009</v>
          </cell>
          <cell r="E326">
            <v>1068</v>
          </cell>
          <cell r="F326">
            <v>59.240000000000009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1070</v>
          </cell>
          <cell r="Q326">
            <v>59.540000000000006</v>
          </cell>
          <cell r="R326">
            <v>1070</v>
          </cell>
          <cell r="S326">
            <v>59.540000000000006</v>
          </cell>
          <cell r="T326">
            <v>0</v>
          </cell>
          <cell r="U326">
            <v>0</v>
          </cell>
          <cell r="Y326">
            <v>1045</v>
          </cell>
          <cell r="Z326">
            <v>58.19</v>
          </cell>
          <cell r="AA326">
            <v>1045</v>
          </cell>
          <cell r="AB326">
            <v>58.19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1059</v>
          </cell>
          <cell r="D332">
            <v>71.7</v>
          </cell>
          <cell r="E332">
            <v>1059</v>
          </cell>
          <cell r="F332">
            <v>71.7</v>
          </cell>
          <cell r="P332">
            <v>1070</v>
          </cell>
          <cell r="Q332">
            <v>72.7</v>
          </cell>
          <cell r="R332">
            <v>1070</v>
          </cell>
          <cell r="S332">
            <v>72.7</v>
          </cell>
          <cell r="Y332">
            <v>1070</v>
          </cell>
          <cell r="Z332">
            <v>72.7</v>
          </cell>
          <cell r="AA332">
            <v>1070</v>
          </cell>
          <cell r="AB332">
            <v>72.7</v>
          </cell>
        </row>
        <row r="333">
          <cell r="C333">
            <v>1059</v>
          </cell>
          <cell r="D333">
            <v>71.7</v>
          </cell>
          <cell r="E333">
            <v>1059</v>
          </cell>
          <cell r="F333">
            <v>71.7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1070</v>
          </cell>
          <cell r="Q333">
            <v>72.7</v>
          </cell>
          <cell r="R333">
            <v>1070</v>
          </cell>
          <cell r="S333">
            <v>72.7</v>
          </cell>
          <cell r="T333">
            <v>0</v>
          </cell>
          <cell r="U333">
            <v>0</v>
          </cell>
          <cell r="Y333">
            <v>1070</v>
          </cell>
          <cell r="Z333">
            <v>72.7</v>
          </cell>
          <cell r="AA333">
            <v>1070</v>
          </cell>
          <cell r="AB333">
            <v>72.7</v>
          </cell>
        </row>
        <row r="336">
          <cell r="C336">
            <v>2669</v>
          </cell>
          <cell r="D336">
            <v>80.069999999999993</v>
          </cell>
          <cell r="E336">
            <v>2669</v>
          </cell>
          <cell r="F336">
            <v>80.069999999999993</v>
          </cell>
          <cell r="P336">
            <v>1835</v>
          </cell>
          <cell r="Q336">
            <v>55.05</v>
          </cell>
          <cell r="R336">
            <v>1835</v>
          </cell>
          <cell r="S336">
            <v>55.05</v>
          </cell>
          <cell r="Y336">
            <v>1503</v>
          </cell>
          <cell r="Z336">
            <v>45.089999999999996</v>
          </cell>
          <cell r="AA336">
            <v>1503</v>
          </cell>
          <cell r="AB336">
            <v>45.089999999999996</v>
          </cell>
        </row>
        <row r="337">
          <cell r="C337">
            <v>2669</v>
          </cell>
          <cell r="D337">
            <v>80.069999999999993</v>
          </cell>
          <cell r="E337">
            <v>2669</v>
          </cell>
          <cell r="F337">
            <v>80.069999999999993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1835</v>
          </cell>
          <cell r="Q337">
            <v>55.05</v>
          </cell>
          <cell r="R337">
            <v>1835</v>
          </cell>
          <cell r="S337">
            <v>55.05</v>
          </cell>
          <cell r="T337">
            <v>0</v>
          </cell>
          <cell r="U337">
            <v>0</v>
          </cell>
          <cell r="Y337">
            <v>1503</v>
          </cell>
          <cell r="Z337">
            <v>45.089999999999996</v>
          </cell>
          <cell r="AA337">
            <v>1503</v>
          </cell>
          <cell r="AB337">
            <v>45.089999999999996</v>
          </cell>
        </row>
        <row r="339">
          <cell r="D339">
            <v>4.17</v>
          </cell>
          <cell r="F339">
            <v>4.17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4.17</v>
          </cell>
          <cell r="F340">
            <v>4.17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4.16</v>
          </cell>
          <cell r="F341">
            <v>4.16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4.17</v>
          </cell>
          <cell r="F342">
            <v>4.17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16.670000000000002</v>
          </cell>
          <cell r="F343">
            <v>16.670000000000002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5970</v>
          </cell>
          <cell r="D346">
            <v>17.91</v>
          </cell>
          <cell r="E346">
            <v>5676</v>
          </cell>
          <cell r="F346">
            <v>17.027999999999999</v>
          </cell>
          <cell r="P346">
            <v>6420</v>
          </cell>
          <cell r="Q346">
            <v>19.260000000000002</v>
          </cell>
          <cell r="R346">
            <v>6420</v>
          </cell>
          <cell r="S346">
            <v>19.260000000000002</v>
          </cell>
          <cell r="Y346">
            <v>5904</v>
          </cell>
          <cell r="Z346">
            <v>17.712</v>
          </cell>
          <cell r="AA346">
            <v>5904</v>
          </cell>
          <cell r="AB346">
            <v>17.712</v>
          </cell>
        </row>
        <row r="347">
          <cell r="C347">
            <v>5970</v>
          </cell>
          <cell r="D347">
            <v>17.91</v>
          </cell>
          <cell r="E347">
            <v>5676</v>
          </cell>
          <cell r="F347">
            <v>17.027999999999999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6420</v>
          </cell>
          <cell r="Q347">
            <v>19.260000000000002</v>
          </cell>
          <cell r="R347">
            <v>6420</v>
          </cell>
          <cell r="S347">
            <v>19.260000000000002</v>
          </cell>
          <cell r="T347">
            <v>0</v>
          </cell>
          <cell r="U347">
            <v>0</v>
          </cell>
          <cell r="Y347">
            <v>5904</v>
          </cell>
          <cell r="Z347">
            <v>17.712</v>
          </cell>
          <cell r="AA347">
            <v>5904</v>
          </cell>
          <cell r="AB347">
            <v>17.712</v>
          </cell>
        </row>
        <row r="350">
          <cell r="E350">
            <v>0</v>
          </cell>
          <cell r="F350">
            <v>0</v>
          </cell>
          <cell r="K350">
            <v>0</v>
          </cell>
          <cell r="L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189.32</v>
          </cell>
          <cell r="E355">
            <v>0</v>
          </cell>
          <cell r="F355">
            <v>60</v>
          </cell>
          <cell r="K355">
            <v>0</v>
          </cell>
          <cell r="L355">
            <v>129.32</v>
          </cell>
          <cell r="P355">
            <v>11</v>
          </cell>
          <cell r="Q355">
            <v>91.300000000000011</v>
          </cell>
          <cell r="R355">
            <v>11</v>
          </cell>
          <cell r="S355">
            <v>220.62</v>
          </cell>
          <cell r="T355">
            <v>0</v>
          </cell>
          <cell r="U355">
            <v>129.32</v>
          </cell>
          <cell r="Y355">
            <v>1</v>
          </cell>
          <cell r="Z355">
            <v>8.3000000000000007</v>
          </cell>
          <cell r="AA355">
            <v>1</v>
          </cell>
          <cell r="AB355">
            <v>137.62</v>
          </cell>
        </row>
        <row r="356">
          <cell r="E356">
            <v>0</v>
          </cell>
          <cell r="F356">
            <v>0</v>
          </cell>
          <cell r="K356">
            <v>0</v>
          </cell>
          <cell r="L356">
            <v>0</v>
          </cell>
          <cell r="P356">
            <v>2</v>
          </cell>
          <cell r="Q356">
            <v>18.5</v>
          </cell>
          <cell r="R356">
            <v>2</v>
          </cell>
          <cell r="S356">
            <v>18.5</v>
          </cell>
          <cell r="T356">
            <v>0</v>
          </cell>
          <cell r="U356">
            <v>0</v>
          </cell>
          <cell r="Y356">
            <v>1</v>
          </cell>
          <cell r="Z356">
            <v>9.25</v>
          </cell>
          <cell r="AA356">
            <v>1</v>
          </cell>
          <cell r="AB356">
            <v>9.25</v>
          </cell>
        </row>
        <row r="357">
          <cell r="E357">
            <v>0</v>
          </cell>
          <cell r="F357">
            <v>0</v>
          </cell>
          <cell r="K357">
            <v>0</v>
          </cell>
          <cell r="L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4</v>
          </cell>
          <cell r="D359">
            <v>7.8</v>
          </cell>
          <cell r="E359">
            <v>0</v>
          </cell>
          <cell r="F359">
            <v>0</v>
          </cell>
          <cell r="K359">
            <v>4</v>
          </cell>
          <cell r="L359">
            <v>7.8</v>
          </cell>
          <cell r="P359">
            <v>17</v>
          </cell>
          <cell r="Q359">
            <v>35.700000000000003</v>
          </cell>
          <cell r="R359">
            <v>17</v>
          </cell>
          <cell r="S359">
            <v>43.5</v>
          </cell>
          <cell r="T359">
            <v>4</v>
          </cell>
          <cell r="U359">
            <v>7.8</v>
          </cell>
          <cell r="Z359">
            <v>0</v>
          </cell>
          <cell r="AA359">
            <v>0</v>
          </cell>
          <cell r="AB359">
            <v>7.8</v>
          </cell>
        </row>
        <row r="360">
          <cell r="C360">
            <v>1</v>
          </cell>
          <cell r="D360">
            <v>1.95</v>
          </cell>
          <cell r="E360">
            <v>0</v>
          </cell>
          <cell r="F360">
            <v>0</v>
          </cell>
          <cell r="K360">
            <v>1</v>
          </cell>
          <cell r="L360">
            <v>1.95</v>
          </cell>
          <cell r="P360">
            <v>2</v>
          </cell>
          <cell r="Q360">
            <v>4.2</v>
          </cell>
          <cell r="R360">
            <v>2</v>
          </cell>
          <cell r="S360">
            <v>6.15</v>
          </cell>
          <cell r="T360">
            <v>1</v>
          </cell>
          <cell r="U360">
            <v>1.95</v>
          </cell>
          <cell r="Z360">
            <v>0</v>
          </cell>
          <cell r="AA360">
            <v>0</v>
          </cell>
          <cell r="AB360">
            <v>1.95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33</v>
          </cell>
          <cell r="Q361">
            <v>36.300000000000004</v>
          </cell>
          <cell r="R361">
            <v>33</v>
          </cell>
          <cell r="S361">
            <v>36.300000000000004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69</v>
          </cell>
          <cell r="D364">
            <v>82.8</v>
          </cell>
          <cell r="E364">
            <v>0</v>
          </cell>
          <cell r="F364">
            <v>0</v>
          </cell>
          <cell r="K364">
            <v>69</v>
          </cell>
          <cell r="L364">
            <v>82.8</v>
          </cell>
          <cell r="Q364">
            <v>0</v>
          </cell>
          <cell r="R364">
            <v>0</v>
          </cell>
          <cell r="S364">
            <v>82.8</v>
          </cell>
          <cell r="T364">
            <v>69</v>
          </cell>
          <cell r="U364">
            <v>82.8</v>
          </cell>
          <cell r="Z364">
            <v>0</v>
          </cell>
          <cell r="AA364">
            <v>0</v>
          </cell>
          <cell r="AB364">
            <v>82.8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E367">
            <v>0</v>
          </cell>
          <cell r="F367">
            <v>0</v>
          </cell>
          <cell r="K367">
            <v>0</v>
          </cell>
          <cell r="L367">
            <v>0</v>
          </cell>
          <cell r="P367">
            <v>2</v>
          </cell>
          <cell r="Q367">
            <v>16.600000000000001</v>
          </cell>
          <cell r="R367">
            <v>2</v>
          </cell>
          <cell r="S367">
            <v>16.600000000000001</v>
          </cell>
          <cell r="T367">
            <v>0</v>
          </cell>
          <cell r="U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150</v>
          </cell>
          <cell r="Q370">
            <v>39</v>
          </cell>
          <cell r="R370">
            <v>150</v>
          </cell>
          <cell r="S370">
            <v>39</v>
          </cell>
          <cell r="T370">
            <v>0</v>
          </cell>
          <cell r="U370">
            <v>0</v>
          </cell>
          <cell r="Y370">
            <v>150</v>
          </cell>
          <cell r="Z370">
            <v>39</v>
          </cell>
          <cell r="AA370">
            <v>150</v>
          </cell>
          <cell r="AB370">
            <v>39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C373">
            <v>54</v>
          </cell>
          <cell r="D373">
            <v>54</v>
          </cell>
          <cell r="E373">
            <v>54</v>
          </cell>
          <cell r="F373">
            <v>54</v>
          </cell>
          <cell r="K373">
            <v>0</v>
          </cell>
          <cell r="L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C374">
            <v>9</v>
          </cell>
          <cell r="D374">
            <v>10</v>
          </cell>
          <cell r="E374">
            <v>9</v>
          </cell>
          <cell r="F374">
            <v>10</v>
          </cell>
          <cell r="K374">
            <v>0</v>
          </cell>
          <cell r="L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E376">
            <v>0</v>
          </cell>
          <cell r="F376">
            <v>0</v>
          </cell>
          <cell r="K376">
            <v>0</v>
          </cell>
          <cell r="L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5</v>
          </cell>
          <cell r="Q381">
            <v>155</v>
          </cell>
          <cell r="R381">
            <v>5</v>
          </cell>
          <cell r="S381">
            <v>155</v>
          </cell>
          <cell r="T381">
            <v>0</v>
          </cell>
          <cell r="U381">
            <v>0</v>
          </cell>
          <cell r="Y381">
            <v>5</v>
          </cell>
          <cell r="Z381">
            <v>155</v>
          </cell>
          <cell r="AA381">
            <v>5</v>
          </cell>
          <cell r="AB381">
            <v>155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C384">
            <v>137</v>
          </cell>
          <cell r="D384">
            <v>345.87</v>
          </cell>
          <cell r="E384">
            <v>63</v>
          </cell>
          <cell r="F384">
            <v>124</v>
          </cell>
          <cell r="I384">
            <v>0</v>
          </cell>
          <cell r="J384">
            <v>0</v>
          </cell>
          <cell r="K384">
            <v>74</v>
          </cell>
          <cell r="L384">
            <v>221.87</v>
          </cell>
          <cell r="P384">
            <v>222</v>
          </cell>
          <cell r="Q384">
            <v>396.6</v>
          </cell>
          <cell r="R384">
            <v>222</v>
          </cell>
          <cell r="S384">
            <v>618.47</v>
          </cell>
          <cell r="T384">
            <v>74</v>
          </cell>
          <cell r="U384">
            <v>221.87</v>
          </cell>
          <cell r="Y384">
            <v>157</v>
          </cell>
          <cell r="Z384">
            <v>211.55</v>
          </cell>
          <cell r="AA384">
            <v>157</v>
          </cell>
          <cell r="AB384">
            <v>433.42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374.30228500000004</v>
          </cell>
          <cell r="S388">
            <v>374.30228500000004</v>
          </cell>
          <cell r="Z388">
            <v>158</v>
          </cell>
          <cell r="AA388">
            <v>0</v>
          </cell>
          <cell r="AB388">
            <v>158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374.30228500000004</v>
          </cell>
          <cell r="R391">
            <v>0</v>
          </cell>
          <cell r="S391">
            <v>374.30228500000004</v>
          </cell>
          <cell r="T391">
            <v>0</v>
          </cell>
          <cell r="U391">
            <v>0</v>
          </cell>
          <cell r="Y391">
            <v>0</v>
          </cell>
          <cell r="Z391">
            <v>158</v>
          </cell>
          <cell r="AA391">
            <v>0</v>
          </cell>
          <cell r="AB391">
            <v>158</v>
          </cell>
        </row>
        <row r="393">
          <cell r="D393">
            <v>38.06</v>
          </cell>
          <cell r="P393">
            <v>1018</v>
          </cell>
          <cell r="Q393">
            <v>35.752000000000002</v>
          </cell>
          <cell r="R393">
            <v>1018</v>
          </cell>
          <cell r="S393">
            <v>35.752000000000002</v>
          </cell>
          <cell r="Y393">
            <v>1018</v>
          </cell>
          <cell r="Z393">
            <v>35.752000000000002</v>
          </cell>
          <cell r="AA393">
            <v>1018</v>
          </cell>
          <cell r="AB393">
            <v>35.752000000000002</v>
          </cell>
        </row>
        <row r="394">
          <cell r="D394">
            <v>8.25</v>
          </cell>
          <cell r="E394">
            <v>44029</v>
          </cell>
          <cell r="F394">
            <v>2.64</v>
          </cell>
          <cell r="P394">
            <v>10723</v>
          </cell>
          <cell r="Q394">
            <v>12.868</v>
          </cell>
          <cell r="R394">
            <v>10723</v>
          </cell>
          <cell r="S394">
            <v>12.868</v>
          </cell>
          <cell r="Y394">
            <v>10723</v>
          </cell>
          <cell r="Z394">
            <v>12.868</v>
          </cell>
          <cell r="AA394">
            <v>10723</v>
          </cell>
          <cell r="AB394">
            <v>12.868</v>
          </cell>
        </row>
        <row r="395">
          <cell r="D395">
            <v>54.22</v>
          </cell>
          <cell r="E395">
            <v>29175</v>
          </cell>
          <cell r="F395">
            <v>2.33</v>
          </cell>
          <cell r="P395">
            <v>304</v>
          </cell>
          <cell r="Q395">
            <v>80.400000000000006</v>
          </cell>
          <cell r="R395">
            <v>304</v>
          </cell>
          <cell r="S395">
            <v>80.400000000000006</v>
          </cell>
          <cell r="Y395">
            <v>304</v>
          </cell>
          <cell r="Z395">
            <v>80.400000000000006</v>
          </cell>
          <cell r="AA395">
            <v>304</v>
          </cell>
          <cell r="AB395">
            <v>80.400000000000006</v>
          </cell>
        </row>
        <row r="396">
          <cell r="D396">
            <v>23.832000000000001</v>
          </cell>
          <cell r="Q396">
            <v>55.343266424999996</v>
          </cell>
          <cell r="R396">
            <v>0</v>
          </cell>
          <cell r="S396">
            <v>55.343266424999996</v>
          </cell>
          <cell r="Z396">
            <v>36</v>
          </cell>
          <cell r="AA396">
            <v>0</v>
          </cell>
          <cell r="AB396">
            <v>36</v>
          </cell>
        </row>
        <row r="397">
          <cell r="D397">
            <v>124.36199999999999</v>
          </cell>
          <cell r="E397">
            <v>73204</v>
          </cell>
          <cell r="F397">
            <v>4.9700000000000006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12045</v>
          </cell>
          <cell r="Q397">
            <v>184.36326642500001</v>
          </cell>
          <cell r="R397">
            <v>12045</v>
          </cell>
          <cell r="S397">
            <v>184.36326642500001</v>
          </cell>
          <cell r="T397">
            <v>0</v>
          </cell>
          <cell r="U397">
            <v>0</v>
          </cell>
          <cell r="Y397">
            <v>12045</v>
          </cell>
          <cell r="Z397">
            <v>165.02</v>
          </cell>
          <cell r="AA397">
            <v>12045</v>
          </cell>
          <cell r="AB397">
            <v>165.02</v>
          </cell>
        </row>
        <row r="398">
          <cell r="D398">
            <v>5869.5021000000006</v>
          </cell>
          <cell r="F398">
            <v>5290.4300000000012</v>
          </cell>
          <cell r="I398">
            <v>0</v>
          </cell>
          <cell r="J398">
            <v>0</v>
          </cell>
          <cell r="K398">
            <v>74</v>
          </cell>
          <cell r="L398">
            <v>221.87</v>
          </cell>
          <cell r="P398">
            <v>164148</v>
          </cell>
          <cell r="Q398">
            <v>6938.1511514250005</v>
          </cell>
          <cell r="R398">
            <v>164148</v>
          </cell>
          <cell r="S398">
            <v>7160.0211514250004</v>
          </cell>
          <cell r="T398">
            <v>74</v>
          </cell>
          <cell r="U398">
            <v>221.87</v>
          </cell>
          <cell r="Y398">
            <v>162766</v>
          </cell>
          <cell r="Z398">
            <v>6406.9616000000005</v>
          </cell>
          <cell r="AA398">
            <v>162766</v>
          </cell>
          <cell r="AB398">
            <v>6628.8316000000004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C407">
            <v>0</v>
          </cell>
          <cell r="D407">
            <v>0</v>
          </cell>
          <cell r="P407">
            <v>4</v>
          </cell>
          <cell r="Q407">
            <v>1080</v>
          </cell>
          <cell r="R407">
            <v>4</v>
          </cell>
          <cell r="S407">
            <v>1080</v>
          </cell>
          <cell r="Z407">
            <v>0</v>
          </cell>
          <cell r="AA407">
            <v>0</v>
          </cell>
          <cell r="AB407">
            <v>0</v>
          </cell>
        </row>
        <row r="408">
          <cell r="C408">
            <v>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18</v>
          </cell>
          <cell r="Q412">
            <v>54</v>
          </cell>
          <cell r="R412">
            <v>18</v>
          </cell>
          <cell r="S412">
            <v>54</v>
          </cell>
          <cell r="Y412">
            <v>4</v>
          </cell>
          <cell r="Z412">
            <v>12</v>
          </cell>
          <cell r="AA412">
            <v>4</v>
          </cell>
          <cell r="AB412">
            <v>12</v>
          </cell>
        </row>
        <row r="413">
          <cell r="C413">
            <v>0</v>
          </cell>
          <cell r="D413">
            <v>0</v>
          </cell>
          <cell r="P413">
            <v>18</v>
          </cell>
          <cell r="Q413">
            <v>63</v>
          </cell>
          <cell r="R413">
            <v>18</v>
          </cell>
          <cell r="S413">
            <v>63</v>
          </cell>
          <cell r="Y413">
            <v>4</v>
          </cell>
          <cell r="Z413">
            <v>14</v>
          </cell>
          <cell r="AA413">
            <v>4</v>
          </cell>
          <cell r="AB413">
            <v>14</v>
          </cell>
        </row>
        <row r="414">
          <cell r="C414">
            <v>0</v>
          </cell>
          <cell r="D414">
            <v>0</v>
          </cell>
          <cell r="P414">
            <v>4</v>
          </cell>
          <cell r="Q414">
            <v>3</v>
          </cell>
          <cell r="R414">
            <v>4</v>
          </cell>
          <cell r="S414">
            <v>3</v>
          </cell>
          <cell r="Y414">
            <v>4</v>
          </cell>
          <cell r="Z414">
            <v>3</v>
          </cell>
          <cell r="AA414">
            <v>4</v>
          </cell>
          <cell r="AB414">
            <v>3</v>
          </cell>
        </row>
        <row r="415">
          <cell r="C415">
            <v>2</v>
          </cell>
          <cell r="D415">
            <v>1.8</v>
          </cell>
          <cell r="E415">
            <v>2</v>
          </cell>
          <cell r="F415">
            <v>1.8</v>
          </cell>
          <cell r="P415">
            <v>7</v>
          </cell>
          <cell r="Q415">
            <v>6.3</v>
          </cell>
          <cell r="R415">
            <v>7</v>
          </cell>
          <cell r="S415">
            <v>6.3</v>
          </cell>
          <cell r="Y415">
            <v>7</v>
          </cell>
          <cell r="Z415">
            <v>6.3</v>
          </cell>
          <cell r="AA415">
            <v>7</v>
          </cell>
          <cell r="AB415">
            <v>6.3</v>
          </cell>
        </row>
        <row r="416">
          <cell r="C416">
            <v>2</v>
          </cell>
          <cell r="D416">
            <v>1.8</v>
          </cell>
          <cell r="E416">
            <v>2</v>
          </cell>
          <cell r="F416">
            <v>1.8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1206.3</v>
          </cell>
          <cell r="S416">
            <v>1206.3</v>
          </cell>
          <cell r="T416">
            <v>0</v>
          </cell>
          <cell r="U416">
            <v>0</v>
          </cell>
          <cell r="Z416">
            <v>35.299999999999997</v>
          </cell>
          <cell r="AB416">
            <v>35.299999999999997</v>
          </cell>
        </row>
        <row r="418">
          <cell r="C418">
            <v>1680</v>
          </cell>
          <cell r="D418">
            <v>302.39999999999998</v>
          </cell>
          <cell r="E418">
            <v>1680</v>
          </cell>
          <cell r="F418">
            <v>302.39999999999998</v>
          </cell>
          <cell r="P418">
            <v>2160</v>
          </cell>
          <cell r="Q418">
            <v>388.8</v>
          </cell>
          <cell r="R418">
            <v>2160</v>
          </cell>
          <cell r="S418">
            <v>388.8</v>
          </cell>
          <cell r="Y418">
            <v>2030</v>
          </cell>
          <cell r="Z418">
            <v>365.4</v>
          </cell>
          <cell r="AA418">
            <v>2030</v>
          </cell>
          <cell r="AB418">
            <v>365.4</v>
          </cell>
        </row>
        <row r="419">
          <cell r="C419">
            <v>1680</v>
          </cell>
          <cell r="D419">
            <v>20.16</v>
          </cell>
          <cell r="E419">
            <v>1680</v>
          </cell>
          <cell r="F419">
            <v>20.16</v>
          </cell>
          <cell r="P419">
            <v>2160</v>
          </cell>
          <cell r="Q419">
            <v>25.92</v>
          </cell>
          <cell r="R419">
            <v>2160</v>
          </cell>
          <cell r="S419">
            <v>25.92</v>
          </cell>
          <cell r="Y419">
            <v>2030</v>
          </cell>
          <cell r="Z419">
            <v>24.36</v>
          </cell>
          <cell r="AA419">
            <v>2030</v>
          </cell>
          <cell r="AB419">
            <v>24.36</v>
          </cell>
        </row>
        <row r="420">
          <cell r="C420">
            <v>1680</v>
          </cell>
          <cell r="D420">
            <v>16.8</v>
          </cell>
          <cell r="E420">
            <v>1680</v>
          </cell>
          <cell r="F420">
            <v>16.8</v>
          </cell>
          <cell r="P420">
            <v>2160</v>
          </cell>
          <cell r="Q420">
            <v>21.6</v>
          </cell>
          <cell r="R420">
            <v>2160</v>
          </cell>
          <cell r="S420">
            <v>21.6</v>
          </cell>
          <cell r="Y420">
            <v>2030</v>
          </cell>
          <cell r="Z420">
            <v>20.3</v>
          </cell>
          <cell r="AA420">
            <v>2030</v>
          </cell>
          <cell r="AB420">
            <v>20.3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14</v>
          </cell>
          <cell r="D422">
            <v>42</v>
          </cell>
          <cell r="E422">
            <v>14</v>
          </cell>
          <cell r="F422">
            <v>42</v>
          </cell>
          <cell r="P422">
            <v>18</v>
          </cell>
          <cell r="Q422">
            <v>54</v>
          </cell>
          <cell r="R422">
            <v>18</v>
          </cell>
          <cell r="S422">
            <v>54</v>
          </cell>
          <cell r="Y422">
            <v>18</v>
          </cell>
          <cell r="Z422">
            <v>54</v>
          </cell>
          <cell r="AA422">
            <v>18</v>
          </cell>
          <cell r="AB422">
            <v>54</v>
          </cell>
        </row>
        <row r="423">
          <cell r="C423">
            <v>14</v>
          </cell>
          <cell r="D423">
            <v>42</v>
          </cell>
          <cell r="E423">
            <v>14</v>
          </cell>
          <cell r="F423">
            <v>42</v>
          </cell>
          <cell r="P423">
            <v>18</v>
          </cell>
          <cell r="Q423">
            <v>54</v>
          </cell>
          <cell r="R423">
            <v>18</v>
          </cell>
          <cell r="S423">
            <v>54</v>
          </cell>
          <cell r="Y423">
            <v>18</v>
          </cell>
          <cell r="Z423">
            <v>54</v>
          </cell>
          <cell r="AA423">
            <v>18</v>
          </cell>
          <cell r="AB423">
            <v>54</v>
          </cell>
        </row>
        <row r="424">
          <cell r="C424">
            <v>14</v>
          </cell>
          <cell r="D424">
            <v>134.40000000000003</v>
          </cell>
          <cell r="E424">
            <v>14</v>
          </cell>
          <cell r="F424">
            <v>134.40000000000003</v>
          </cell>
          <cell r="P424">
            <v>18</v>
          </cell>
          <cell r="Q424">
            <v>172.79999999999998</v>
          </cell>
          <cell r="R424">
            <v>18</v>
          </cell>
          <cell r="S424">
            <v>172.79999999999998</v>
          </cell>
          <cell r="Y424">
            <v>18</v>
          </cell>
          <cell r="Z424">
            <v>172.79999999999998</v>
          </cell>
          <cell r="AA424">
            <v>18</v>
          </cell>
          <cell r="AB424">
            <v>172.79999999999998</v>
          </cell>
        </row>
        <row r="425">
          <cell r="C425">
            <v>1</v>
          </cell>
          <cell r="D425">
            <v>1.44</v>
          </cell>
          <cell r="E425">
            <v>1</v>
          </cell>
          <cell r="F425">
            <v>1.44</v>
          </cell>
          <cell r="P425">
            <v>1</v>
          </cell>
          <cell r="Q425">
            <v>1.44</v>
          </cell>
          <cell r="R425">
            <v>1</v>
          </cell>
          <cell r="S425">
            <v>1.44</v>
          </cell>
          <cell r="Y425">
            <v>1</v>
          </cell>
          <cell r="Z425">
            <v>1.44</v>
          </cell>
          <cell r="AA425">
            <v>1</v>
          </cell>
          <cell r="AB425">
            <v>1.44</v>
          </cell>
        </row>
        <row r="426">
          <cell r="C426">
            <v>14</v>
          </cell>
          <cell r="D426">
            <v>25.2</v>
          </cell>
          <cell r="E426">
            <v>14</v>
          </cell>
          <cell r="F426">
            <v>25.2</v>
          </cell>
          <cell r="P426">
            <v>18</v>
          </cell>
          <cell r="Q426">
            <v>32.4</v>
          </cell>
          <cell r="R426">
            <v>18</v>
          </cell>
          <cell r="S426">
            <v>32.4</v>
          </cell>
          <cell r="Y426">
            <v>18</v>
          </cell>
          <cell r="Z426">
            <v>32.4</v>
          </cell>
          <cell r="AA426">
            <v>18</v>
          </cell>
          <cell r="AB426">
            <v>32.4</v>
          </cell>
        </row>
        <row r="427">
          <cell r="C427">
            <v>14</v>
          </cell>
          <cell r="D427">
            <v>16.8</v>
          </cell>
          <cell r="E427">
            <v>14</v>
          </cell>
          <cell r="F427">
            <v>16.8</v>
          </cell>
          <cell r="P427">
            <v>18</v>
          </cell>
          <cell r="Q427">
            <v>21.599999999999998</v>
          </cell>
          <cell r="R427">
            <v>18</v>
          </cell>
          <cell r="S427">
            <v>21.599999999999998</v>
          </cell>
          <cell r="Y427">
            <v>18</v>
          </cell>
          <cell r="Z427">
            <v>21.599999999999998</v>
          </cell>
          <cell r="AA427">
            <v>18</v>
          </cell>
          <cell r="AB427">
            <v>21.599999999999998</v>
          </cell>
        </row>
        <row r="428">
          <cell r="C428">
            <v>14</v>
          </cell>
          <cell r="D428">
            <v>16.8</v>
          </cell>
          <cell r="E428">
            <v>14</v>
          </cell>
          <cell r="F428">
            <v>16.8</v>
          </cell>
          <cell r="P428">
            <v>18</v>
          </cell>
          <cell r="Q428">
            <v>21.599999999999998</v>
          </cell>
          <cell r="R428">
            <v>18</v>
          </cell>
          <cell r="S428">
            <v>21.599999999999998</v>
          </cell>
          <cell r="Y428">
            <v>18</v>
          </cell>
          <cell r="Z428">
            <v>21.599999999999998</v>
          </cell>
          <cell r="AA428">
            <v>18</v>
          </cell>
          <cell r="AB428">
            <v>21.599999999999998</v>
          </cell>
        </row>
        <row r="429">
          <cell r="C429">
            <v>14</v>
          </cell>
          <cell r="D429">
            <v>25.2</v>
          </cell>
          <cell r="E429">
            <v>14</v>
          </cell>
          <cell r="F429">
            <v>25.2</v>
          </cell>
          <cell r="P429">
            <v>18</v>
          </cell>
          <cell r="Q429">
            <v>32.4</v>
          </cell>
          <cell r="R429">
            <v>18</v>
          </cell>
          <cell r="S429">
            <v>32.4</v>
          </cell>
          <cell r="Y429">
            <v>18</v>
          </cell>
          <cell r="Z429">
            <v>32.4</v>
          </cell>
          <cell r="AA429">
            <v>18</v>
          </cell>
          <cell r="AB429">
            <v>32.4</v>
          </cell>
        </row>
        <row r="430">
          <cell r="C430">
            <v>1680</v>
          </cell>
          <cell r="D430">
            <v>16.8</v>
          </cell>
          <cell r="E430">
            <v>1680</v>
          </cell>
          <cell r="F430">
            <v>16.8</v>
          </cell>
          <cell r="P430">
            <v>2160</v>
          </cell>
          <cell r="Q430">
            <v>21.6</v>
          </cell>
          <cell r="R430">
            <v>2160</v>
          </cell>
          <cell r="S430">
            <v>21.6</v>
          </cell>
          <cell r="Y430">
            <v>2030</v>
          </cell>
          <cell r="Z430">
            <v>20.3</v>
          </cell>
          <cell r="AA430">
            <v>2030</v>
          </cell>
          <cell r="AB430">
            <v>20.3</v>
          </cell>
        </row>
        <row r="431">
          <cell r="C431">
            <v>1680</v>
          </cell>
          <cell r="D431">
            <v>16.8</v>
          </cell>
          <cell r="E431">
            <v>1680</v>
          </cell>
          <cell r="F431">
            <v>16.8</v>
          </cell>
          <cell r="P431">
            <v>2160</v>
          </cell>
          <cell r="Q431">
            <v>21.6</v>
          </cell>
          <cell r="R431">
            <v>2160</v>
          </cell>
          <cell r="S431">
            <v>21.6</v>
          </cell>
          <cell r="Y431">
            <v>2030</v>
          </cell>
          <cell r="Z431">
            <v>20.3</v>
          </cell>
          <cell r="AA431">
            <v>2030</v>
          </cell>
          <cell r="AB431">
            <v>20.3</v>
          </cell>
        </row>
        <row r="432">
          <cell r="C432">
            <v>1680</v>
          </cell>
          <cell r="D432">
            <v>21</v>
          </cell>
          <cell r="E432">
            <v>1680</v>
          </cell>
          <cell r="F432">
            <v>21</v>
          </cell>
          <cell r="P432">
            <v>2160</v>
          </cell>
          <cell r="Q432">
            <v>27</v>
          </cell>
          <cell r="R432">
            <v>2160</v>
          </cell>
          <cell r="S432">
            <v>27</v>
          </cell>
          <cell r="Y432">
            <v>2030</v>
          </cell>
          <cell r="Z432">
            <v>25.375</v>
          </cell>
          <cell r="AA432">
            <v>2030</v>
          </cell>
          <cell r="AB432">
            <v>25.375</v>
          </cell>
        </row>
        <row r="433">
          <cell r="C433">
            <v>1680</v>
          </cell>
          <cell r="D433">
            <v>12.6</v>
          </cell>
          <cell r="E433">
            <v>1680</v>
          </cell>
          <cell r="F433">
            <v>12.6</v>
          </cell>
          <cell r="P433">
            <v>2160</v>
          </cell>
          <cell r="Q433">
            <v>16.2</v>
          </cell>
          <cell r="R433">
            <v>2160</v>
          </cell>
          <cell r="S433">
            <v>16.2</v>
          </cell>
          <cell r="Y433">
            <v>2030</v>
          </cell>
          <cell r="Z433">
            <v>15.225</v>
          </cell>
          <cell r="AA433">
            <v>2030</v>
          </cell>
          <cell r="AB433">
            <v>15.225</v>
          </cell>
        </row>
        <row r="434">
          <cell r="C434">
            <v>1680</v>
          </cell>
          <cell r="D434">
            <v>12.6</v>
          </cell>
          <cell r="E434">
            <v>1680</v>
          </cell>
          <cell r="F434">
            <v>12.6</v>
          </cell>
          <cell r="P434">
            <v>2160</v>
          </cell>
          <cell r="Q434">
            <v>16.2</v>
          </cell>
          <cell r="R434">
            <v>2160</v>
          </cell>
          <cell r="S434">
            <v>16.2</v>
          </cell>
          <cell r="Y434">
            <v>2030</v>
          </cell>
          <cell r="Z434">
            <v>15.225</v>
          </cell>
          <cell r="AA434">
            <v>2030</v>
          </cell>
          <cell r="AB434">
            <v>15.225</v>
          </cell>
        </row>
        <row r="435">
          <cell r="C435">
            <v>1680</v>
          </cell>
          <cell r="D435">
            <v>3.36</v>
          </cell>
          <cell r="E435">
            <v>1680</v>
          </cell>
          <cell r="F435">
            <v>3.36</v>
          </cell>
          <cell r="P435">
            <v>2160</v>
          </cell>
          <cell r="Q435">
            <v>4.32</v>
          </cell>
          <cell r="R435">
            <v>2160</v>
          </cell>
          <cell r="S435">
            <v>4.32</v>
          </cell>
          <cell r="Y435">
            <v>2030</v>
          </cell>
          <cell r="Z435">
            <v>4.0600000000000005</v>
          </cell>
          <cell r="AA435">
            <v>2030</v>
          </cell>
          <cell r="AB435">
            <v>4.0600000000000005</v>
          </cell>
        </row>
        <row r="436">
          <cell r="C436">
            <v>1680</v>
          </cell>
          <cell r="D436">
            <v>3.36</v>
          </cell>
          <cell r="E436">
            <v>1680</v>
          </cell>
          <cell r="F436">
            <v>3.36</v>
          </cell>
          <cell r="P436">
            <v>2160</v>
          </cell>
          <cell r="Q436">
            <v>4.32</v>
          </cell>
          <cell r="R436">
            <v>2160</v>
          </cell>
          <cell r="S436">
            <v>4.32</v>
          </cell>
          <cell r="Y436">
            <v>2030</v>
          </cell>
          <cell r="Z436">
            <v>4.0600000000000005</v>
          </cell>
          <cell r="AA436">
            <v>2030</v>
          </cell>
          <cell r="AB436">
            <v>4.0600000000000005</v>
          </cell>
        </row>
        <row r="437">
          <cell r="C437">
            <v>1</v>
          </cell>
          <cell r="D437">
            <v>2.25</v>
          </cell>
          <cell r="E437">
            <v>1</v>
          </cell>
          <cell r="F437">
            <v>2.25</v>
          </cell>
          <cell r="P437">
            <v>5</v>
          </cell>
          <cell r="Q437">
            <v>8.6999999999999993</v>
          </cell>
          <cell r="R437">
            <v>5</v>
          </cell>
          <cell r="S437">
            <v>8.6999999999999993</v>
          </cell>
          <cell r="Y437">
            <v>4</v>
          </cell>
          <cell r="Z437">
            <v>6.96</v>
          </cell>
          <cell r="AA437">
            <v>4</v>
          </cell>
          <cell r="AB437">
            <v>6.96</v>
          </cell>
        </row>
        <row r="438">
          <cell r="C438">
            <v>1680</v>
          </cell>
          <cell r="D438">
            <v>8.4</v>
          </cell>
          <cell r="E438">
            <v>1680</v>
          </cell>
          <cell r="F438">
            <v>8.4</v>
          </cell>
          <cell r="P438">
            <v>2160</v>
          </cell>
          <cell r="Q438">
            <v>10.8</v>
          </cell>
          <cell r="R438">
            <v>2160</v>
          </cell>
          <cell r="S438">
            <v>10.8</v>
          </cell>
          <cell r="Y438">
            <v>2030</v>
          </cell>
          <cell r="Z438">
            <v>10.15</v>
          </cell>
          <cell r="AA438">
            <v>2030</v>
          </cell>
          <cell r="AB438">
            <v>10.15</v>
          </cell>
        </row>
        <row r="439">
          <cell r="C439">
            <v>1680</v>
          </cell>
          <cell r="D439">
            <v>3.36</v>
          </cell>
          <cell r="E439">
            <v>1680</v>
          </cell>
          <cell r="F439">
            <v>3.36</v>
          </cell>
          <cell r="P439">
            <v>2160</v>
          </cell>
          <cell r="Q439">
            <v>4.32</v>
          </cell>
          <cell r="R439">
            <v>2160</v>
          </cell>
          <cell r="S439">
            <v>4.32</v>
          </cell>
          <cell r="Y439">
            <v>2030</v>
          </cell>
          <cell r="Z439">
            <v>4.0600000000000005</v>
          </cell>
          <cell r="AA439">
            <v>2030</v>
          </cell>
          <cell r="AB439">
            <v>4.0600000000000005</v>
          </cell>
        </row>
        <row r="440">
          <cell r="D440">
            <v>743.73</v>
          </cell>
          <cell r="F440">
            <v>743.73</v>
          </cell>
          <cell r="J440">
            <v>0</v>
          </cell>
          <cell r="L440">
            <v>0</v>
          </cell>
          <cell r="Q440">
            <v>961.62000000000035</v>
          </cell>
          <cell r="S440">
            <v>961.62000000000035</v>
          </cell>
          <cell r="U440">
            <v>0</v>
          </cell>
          <cell r="Y440">
            <v>2030</v>
          </cell>
          <cell r="Z440">
            <v>926.01499999999976</v>
          </cell>
          <cell r="AB440">
            <v>926.01499999999976</v>
          </cell>
        </row>
        <row r="441">
          <cell r="D441">
            <v>745.53</v>
          </cell>
          <cell r="F441">
            <v>745.53</v>
          </cell>
          <cell r="J441">
            <v>0</v>
          </cell>
          <cell r="L441">
            <v>0</v>
          </cell>
          <cell r="Q441">
            <v>2167.92</v>
          </cell>
          <cell r="S441">
            <v>2167.92</v>
          </cell>
          <cell r="U441">
            <v>0</v>
          </cell>
          <cell r="Y441">
            <v>2030</v>
          </cell>
          <cell r="Z441">
            <v>961.31499999999971</v>
          </cell>
          <cell r="AB441">
            <v>961.31499999999971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745.53</v>
          </cell>
          <cell r="E514">
            <v>0</v>
          </cell>
          <cell r="F514">
            <v>745.53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2167.92</v>
          </cell>
          <cell r="R514">
            <v>18</v>
          </cell>
          <cell r="S514">
            <v>2167.92</v>
          </cell>
          <cell r="T514">
            <v>0</v>
          </cell>
          <cell r="U514">
            <v>0</v>
          </cell>
          <cell r="Y514">
            <v>2030</v>
          </cell>
          <cell r="Z514">
            <v>961.31499999999971</v>
          </cell>
          <cell r="AA514">
            <v>18</v>
          </cell>
          <cell r="AB514">
            <v>961.31499999999971</v>
          </cell>
        </row>
        <row r="515">
          <cell r="C515">
            <v>0</v>
          </cell>
          <cell r="D515">
            <v>745.53</v>
          </cell>
          <cell r="E515">
            <v>0</v>
          </cell>
          <cell r="F515">
            <v>745.53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2167.92</v>
          </cell>
          <cell r="R515">
            <v>18</v>
          </cell>
          <cell r="S515">
            <v>2167.92</v>
          </cell>
          <cell r="T515">
            <v>0</v>
          </cell>
          <cell r="U515">
            <v>0</v>
          </cell>
          <cell r="Y515">
            <v>2030</v>
          </cell>
          <cell r="Z515">
            <v>961.31499999999971</v>
          </cell>
          <cell r="AA515">
            <v>18</v>
          </cell>
          <cell r="AB515">
            <v>961.31499999999971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18</v>
          </cell>
          <cell r="T516">
            <v>0</v>
          </cell>
          <cell r="U516">
            <v>221.87</v>
          </cell>
          <cell r="Y516">
            <v>2030</v>
          </cell>
          <cell r="AA516">
            <v>18</v>
          </cell>
        </row>
      </sheetData>
      <sheetData sheetId="33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P51">
            <v>1</v>
          </cell>
          <cell r="Q51">
            <v>0.75</v>
          </cell>
          <cell r="R51">
            <v>1</v>
          </cell>
          <cell r="S51">
            <v>0.75</v>
          </cell>
          <cell r="Y51">
            <v>1</v>
          </cell>
          <cell r="Z51">
            <v>0.75</v>
          </cell>
          <cell r="AA51">
            <v>1</v>
          </cell>
          <cell r="AB51">
            <v>0.75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1</v>
          </cell>
          <cell r="Q52">
            <v>0.75</v>
          </cell>
          <cell r="R52">
            <v>1</v>
          </cell>
          <cell r="S52">
            <v>0.75</v>
          </cell>
          <cell r="T52">
            <v>0</v>
          </cell>
          <cell r="U52">
            <v>0</v>
          </cell>
          <cell r="Y52">
            <v>1</v>
          </cell>
          <cell r="Z52">
            <v>0.75</v>
          </cell>
          <cell r="AA52">
            <v>1</v>
          </cell>
          <cell r="AB52">
            <v>0.75</v>
          </cell>
        </row>
        <row r="54">
          <cell r="C54">
            <v>1</v>
          </cell>
          <cell r="D54">
            <v>18</v>
          </cell>
          <cell r="E54">
            <v>1</v>
          </cell>
          <cell r="F54">
            <v>18</v>
          </cell>
          <cell r="P54">
            <v>1</v>
          </cell>
          <cell r="Q54">
            <v>18</v>
          </cell>
          <cell r="R54">
            <v>1</v>
          </cell>
          <cell r="S54">
            <v>18</v>
          </cell>
          <cell r="Y54">
            <v>1</v>
          </cell>
          <cell r="Z54">
            <v>18</v>
          </cell>
          <cell r="AA54">
            <v>1</v>
          </cell>
          <cell r="AB54">
            <v>18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P55">
            <v>1</v>
          </cell>
          <cell r="Q55">
            <v>1.2</v>
          </cell>
          <cell r="R55">
            <v>1</v>
          </cell>
          <cell r="S55">
            <v>1.2</v>
          </cell>
          <cell r="Y55">
            <v>1</v>
          </cell>
          <cell r="Z55">
            <v>1.2</v>
          </cell>
          <cell r="AA55">
            <v>1</v>
          </cell>
          <cell r="AB55">
            <v>1.2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P56">
            <v>1</v>
          </cell>
          <cell r="Q56">
            <v>1</v>
          </cell>
          <cell r="R56">
            <v>1</v>
          </cell>
          <cell r="S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C58">
            <v>1</v>
          </cell>
          <cell r="D58">
            <v>3</v>
          </cell>
          <cell r="E58">
            <v>1</v>
          </cell>
          <cell r="F58">
            <v>3</v>
          </cell>
          <cell r="P58">
            <v>1</v>
          </cell>
          <cell r="Q58">
            <v>3</v>
          </cell>
          <cell r="R58">
            <v>1</v>
          </cell>
          <cell r="S58">
            <v>3</v>
          </cell>
          <cell r="Y58">
            <v>1</v>
          </cell>
          <cell r="Z58">
            <v>3</v>
          </cell>
          <cell r="AA58">
            <v>1</v>
          </cell>
          <cell r="AB58">
            <v>3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C60">
            <v>1</v>
          </cell>
          <cell r="D60">
            <v>9.6</v>
          </cell>
          <cell r="E60">
            <v>1</v>
          </cell>
          <cell r="F60">
            <v>9.6</v>
          </cell>
          <cell r="P60">
            <v>1</v>
          </cell>
          <cell r="Q60">
            <v>9.6000000000000014</v>
          </cell>
          <cell r="R60">
            <v>1</v>
          </cell>
          <cell r="S60">
            <v>9.6000000000000014</v>
          </cell>
          <cell r="Y60">
            <v>1</v>
          </cell>
          <cell r="Z60">
            <v>9.6000000000000014</v>
          </cell>
          <cell r="AA60">
            <v>1</v>
          </cell>
          <cell r="AB60">
            <v>9.6000000000000014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C62">
            <v>1</v>
          </cell>
          <cell r="D62">
            <v>1.5</v>
          </cell>
          <cell r="E62">
            <v>1</v>
          </cell>
          <cell r="F62">
            <v>1.5</v>
          </cell>
          <cell r="P62">
            <v>1</v>
          </cell>
          <cell r="Q62">
            <v>1.5</v>
          </cell>
          <cell r="R62">
            <v>1</v>
          </cell>
          <cell r="S62">
            <v>1.5</v>
          </cell>
          <cell r="Y62">
            <v>1</v>
          </cell>
          <cell r="Z62">
            <v>1.5</v>
          </cell>
          <cell r="AA62">
            <v>1</v>
          </cell>
          <cell r="AB62">
            <v>1.5</v>
          </cell>
        </row>
        <row r="63">
          <cell r="C63">
            <v>1</v>
          </cell>
          <cell r="D63">
            <v>1.2000000000000002</v>
          </cell>
          <cell r="E63">
            <v>1</v>
          </cell>
          <cell r="F63">
            <v>1.2000000000000002</v>
          </cell>
          <cell r="P63">
            <v>1</v>
          </cell>
          <cell r="Q63">
            <v>1.2000000000000002</v>
          </cell>
          <cell r="R63">
            <v>1</v>
          </cell>
          <cell r="S63">
            <v>1.2000000000000002</v>
          </cell>
          <cell r="Y63">
            <v>1</v>
          </cell>
          <cell r="Z63">
            <v>1.2000000000000002</v>
          </cell>
          <cell r="AA63">
            <v>1</v>
          </cell>
          <cell r="AB63">
            <v>1.2000000000000002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C65">
            <v>1</v>
          </cell>
          <cell r="D65">
            <v>1.7999999999999998</v>
          </cell>
          <cell r="E65">
            <v>1</v>
          </cell>
          <cell r="F65">
            <v>1.7999999999999998</v>
          </cell>
          <cell r="P65">
            <v>1</v>
          </cell>
          <cell r="Q65">
            <v>1.7999999999999998</v>
          </cell>
          <cell r="R65">
            <v>1</v>
          </cell>
          <cell r="S65">
            <v>1.7999999999999998</v>
          </cell>
          <cell r="Y65">
            <v>1</v>
          </cell>
          <cell r="Z65">
            <v>1.7999999999999998</v>
          </cell>
          <cell r="AA65">
            <v>1</v>
          </cell>
          <cell r="AB65">
            <v>1.7999999999999998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</row>
        <row r="67">
          <cell r="C67">
            <v>1</v>
          </cell>
          <cell r="D67">
            <v>1</v>
          </cell>
          <cell r="E67">
            <v>1</v>
          </cell>
          <cell r="F67">
            <v>1</v>
          </cell>
          <cell r="P67">
            <v>1</v>
          </cell>
          <cell r="Q67">
            <v>1</v>
          </cell>
          <cell r="R67">
            <v>1</v>
          </cell>
          <cell r="S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</row>
        <row r="68">
          <cell r="C68">
            <v>1</v>
          </cell>
          <cell r="D68">
            <v>1.25</v>
          </cell>
          <cell r="E68">
            <v>1</v>
          </cell>
          <cell r="F68">
            <v>1.25</v>
          </cell>
          <cell r="P68">
            <v>1</v>
          </cell>
          <cell r="Q68">
            <v>1.25</v>
          </cell>
          <cell r="R68">
            <v>1</v>
          </cell>
          <cell r="S68">
            <v>1.25</v>
          </cell>
          <cell r="Y68">
            <v>1</v>
          </cell>
          <cell r="Z68">
            <v>1.25</v>
          </cell>
          <cell r="AA68">
            <v>1</v>
          </cell>
          <cell r="AB68">
            <v>1.25</v>
          </cell>
        </row>
        <row r="69">
          <cell r="C69">
            <v>1</v>
          </cell>
          <cell r="D69">
            <v>0.75</v>
          </cell>
          <cell r="E69">
            <v>1</v>
          </cell>
          <cell r="F69">
            <v>0.75</v>
          </cell>
          <cell r="P69">
            <v>1</v>
          </cell>
          <cell r="Q69">
            <v>0.75</v>
          </cell>
          <cell r="R69">
            <v>1</v>
          </cell>
          <cell r="S69">
            <v>0.75</v>
          </cell>
          <cell r="Y69">
            <v>1</v>
          </cell>
          <cell r="Z69">
            <v>0.75</v>
          </cell>
          <cell r="AA69">
            <v>1</v>
          </cell>
          <cell r="AB69">
            <v>0.75</v>
          </cell>
        </row>
        <row r="70">
          <cell r="C70">
            <v>1</v>
          </cell>
          <cell r="D70">
            <v>0.75</v>
          </cell>
          <cell r="E70">
            <v>1</v>
          </cell>
          <cell r="F70">
            <v>0.75</v>
          </cell>
          <cell r="P70">
            <v>1</v>
          </cell>
          <cell r="Q70">
            <v>0.75</v>
          </cell>
          <cell r="R70">
            <v>1</v>
          </cell>
          <cell r="S70">
            <v>0.75</v>
          </cell>
          <cell r="Y70">
            <v>1</v>
          </cell>
          <cell r="Z70">
            <v>0.75</v>
          </cell>
          <cell r="AA70">
            <v>1</v>
          </cell>
          <cell r="AB70">
            <v>0.75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P71">
            <v>1</v>
          </cell>
          <cell r="Q71">
            <v>0.2</v>
          </cell>
          <cell r="R71">
            <v>1</v>
          </cell>
          <cell r="S71">
            <v>0.2</v>
          </cell>
          <cell r="Y71">
            <v>1</v>
          </cell>
          <cell r="Z71">
            <v>0.2</v>
          </cell>
          <cell r="AA71">
            <v>1</v>
          </cell>
          <cell r="AB71">
            <v>0.2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P72">
            <v>1</v>
          </cell>
          <cell r="Q72">
            <v>0.2</v>
          </cell>
          <cell r="R72">
            <v>1</v>
          </cell>
          <cell r="S72">
            <v>0.2</v>
          </cell>
          <cell r="Y72">
            <v>1</v>
          </cell>
          <cell r="Z72">
            <v>0.2</v>
          </cell>
          <cell r="AA72">
            <v>1</v>
          </cell>
          <cell r="AB72">
            <v>0.2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P73">
            <v>1</v>
          </cell>
          <cell r="Q73">
            <v>6</v>
          </cell>
          <cell r="R73">
            <v>1</v>
          </cell>
          <cell r="S73">
            <v>6</v>
          </cell>
          <cell r="Y73">
            <v>1</v>
          </cell>
          <cell r="Z73">
            <v>6</v>
          </cell>
          <cell r="AA73">
            <v>1</v>
          </cell>
          <cell r="AB73">
            <v>6</v>
          </cell>
        </row>
        <row r="74">
          <cell r="C74">
            <v>1</v>
          </cell>
          <cell r="D74">
            <v>0.5</v>
          </cell>
          <cell r="E74">
            <v>1</v>
          </cell>
          <cell r="F74">
            <v>0.5</v>
          </cell>
          <cell r="P74">
            <v>1</v>
          </cell>
          <cell r="Q74">
            <v>0.5</v>
          </cell>
          <cell r="R74">
            <v>1</v>
          </cell>
          <cell r="S74">
            <v>0.5</v>
          </cell>
          <cell r="Y74">
            <v>1</v>
          </cell>
          <cell r="Z74">
            <v>0.5</v>
          </cell>
          <cell r="AA74">
            <v>1</v>
          </cell>
          <cell r="AB74">
            <v>0.5</v>
          </cell>
        </row>
        <row r="75">
          <cell r="F75">
            <v>0</v>
          </cell>
          <cell r="P75">
            <v>1</v>
          </cell>
          <cell r="Q75">
            <v>0.2</v>
          </cell>
          <cell r="R75">
            <v>1</v>
          </cell>
          <cell r="S75">
            <v>0.2</v>
          </cell>
          <cell r="Y75">
            <v>1</v>
          </cell>
          <cell r="Z75">
            <v>0.2</v>
          </cell>
          <cell r="AA75">
            <v>1</v>
          </cell>
          <cell r="AB75">
            <v>0.2</v>
          </cell>
        </row>
        <row r="76">
          <cell r="C76">
            <v>11</v>
          </cell>
          <cell r="D76">
            <v>39.35</v>
          </cell>
          <cell r="E76">
            <v>11</v>
          </cell>
          <cell r="F76">
            <v>39.35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18</v>
          </cell>
          <cell r="Q76">
            <v>49.150000000000006</v>
          </cell>
          <cell r="R76">
            <v>18</v>
          </cell>
          <cell r="S76">
            <v>49.150000000000006</v>
          </cell>
          <cell r="T76">
            <v>0</v>
          </cell>
          <cell r="U76">
            <v>0</v>
          </cell>
          <cell r="Y76">
            <v>18</v>
          </cell>
          <cell r="Z76">
            <v>49.150000000000006</v>
          </cell>
          <cell r="AA76">
            <v>18</v>
          </cell>
          <cell r="AB76">
            <v>49.150000000000006</v>
          </cell>
        </row>
        <row r="77">
          <cell r="C77">
            <v>11</v>
          </cell>
          <cell r="D77">
            <v>39.35</v>
          </cell>
          <cell r="E77">
            <v>11</v>
          </cell>
          <cell r="F77">
            <v>39.35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19</v>
          </cell>
          <cell r="Q77">
            <v>49.900000000000006</v>
          </cell>
          <cell r="R77">
            <v>19</v>
          </cell>
          <cell r="S77">
            <v>49.900000000000006</v>
          </cell>
          <cell r="T77">
            <v>0</v>
          </cell>
          <cell r="U77">
            <v>0</v>
          </cell>
          <cell r="Y77">
            <v>19</v>
          </cell>
          <cell r="Z77">
            <v>49.900000000000006</v>
          </cell>
          <cell r="AA77">
            <v>19</v>
          </cell>
          <cell r="AB77">
            <v>49.900000000000006</v>
          </cell>
        </row>
        <row r="78">
          <cell r="C78">
            <v>11</v>
          </cell>
          <cell r="D78">
            <v>39.35</v>
          </cell>
          <cell r="E78">
            <v>11</v>
          </cell>
          <cell r="F78">
            <v>39.35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19</v>
          </cell>
          <cell r="Q78">
            <v>49.900000000000006</v>
          </cell>
          <cell r="R78">
            <v>19</v>
          </cell>
          <cell r="S78">
            <v>49.900000000000006</v>
          </cell>
          <cell r="T78">
            <v>0</v>
          </cell>
          <cell r="U78">
            <v>0</v>
          </cell>
          <cell r="Y78">
            <v>19</v>
          </cell>
          <cell r="Z78">
            <v>49.900000000000006</v>
          </cell>
          <cell r="AA78">
            <v>19</v>
          </cell>
          <cell r="AB78">
            <v>49.900000000000006</v>
          </cell>
        </row>
        <row r="80"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P113">
            <v>1</v>
          </cell>
          <cell r="Q113">
            <v>3</v>
          </cell>
          <cell r="R113">
            <v>1</v>
          </cell>
          <cell r="S113">
            <v>3</v>
          </cell>
          <cell r="Z113">
            <v>0</v>
          </cell>
          <cell r="AA113">
            <v>0</v>
          </cell>
          <cell r="AB113">
            <v>0</v>
          </cell>
        </row>
        <row r="114">
          <cell r="P114">
            <v>1</v>
          </cell>
          <cell r="Q114">
            <v>3.5</v>
          </cell>
          <cell r="R114">
            <v>1</v>
          </cell>
          <cell r="S114">
            <v>3.5</v>
          </cell>
          <cell r="Z114">
            <v>0</v>
          </cell>
          <cell r="AA114">
            <v>0</v>
          </cell>
          <cell r="AB114">
            <v>0</v>
          </cell>
        </row>
        <row r="115">
          <cell r="P115">
            <v>1</v>
          </cell>
          <cell r="Q115">
            <v>0.75</v>
          </cell>
          <cell r="R115">
            <v>1</v>
          </cell>
          <cell r="S115">
            <v>0.75</v>
          </cell>
          <cell r="Z115">
            <v>0</v>
          </cell>
          <cell r="AA115">
            <v>0</v>
          </cell>
          <cell r="AB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3</v>
          </cell>
          <cell r="Q117">
            <v>7.25</v>
          </cell>
          <cell r="R117">
            <v>3</v>
          </cell>
          <cell r="S117">
            <v>7.25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P119">
            <v>1</v>
          </cell>
          <cell r="Q119">
            <v>18</v>
          </cell>
          <cell r="R119">
            <v>1</v>
          </cell>
          <cell r="S119">
            <v>18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1</v>
          </cell>
          <cell r="Q120">
            <v>1.2</v>
          </cell>
          <cell r="R120">
            <v>1</v>
          </cell>
          <cell r="S120">
            <v>1.2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1</v>
          </cell>
          <cell r="Q121">
            <v>1</v>
          </cell>
          <cell r="R121">
            <v>1</v>
          </cell>
          <cell r="S121">
            <v>1</v>
          </cell>
          <cell r="Z121">
            <v>0</v>
          </cell>
          <cell r="AA121">
            <v>0</v>
          </cell>
          <cell r="AB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1</v>
          </cell>
          <cell r="Q123">
            <v>3</v>
          </cell>
          <cell r="R123">
            <v>1</v>
          </cell>
          <cell r="S123">
            <v>3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1</v>
          </cell>
          <cell r="Q124">
            <v>3</v>
          </cell>
          <cell r="R124">
            <v>1</v>
          </cell>
          <cell r="S124">
            <v>3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1</v>
          </cell>
          <cell r="Q125">
            <v>9.6000000000000014</v>
          </cell>
          <cell r="R125">
            <v>1</v>
          </cell>
          <cell r="S125">
            <v>9.6000000000000014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1</v>
          </cell>
          <cell r="Q126">
            <v>2.88</v>
          </cell>
          <cell r="R126">
            <v>1</v>
          </cell>
          <cell r="S126">
            <v>2.88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1</v>
          </cell>
          <cell r="Q127">
            <v>1.5</v>
          </cell>
          <cell r="R127">
            <v>1</v>
          </cell>
          <cell r="S127">
            <v>1.5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1</v>
          </cell>
          <cell r="Q128">
            <v>1.2000000000000002</v>
          </cell>
          <cell r="R128">
            <v>1</v>
          </cell>
          <cell r="S128">
            <v>1.2000000000000002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1</v>
          </cell>
          <cell r="Q129">
            <v>1.2000000000000002</v>
          </cell>
          <cell r="R129">
            <v>1</v>
          </cell>
          <cell r="S129">
            <v>1.2000000000000002</v>
          </cell>
          <cell r="Z129">
            <v>0</v>
          </cell>
          <cell r="AA129">
            <v>0</v>
          </cell>
          <cell r="AB129">
            <v>0</v>
          </cell>
        </row>
        <row r="130">
          <cell r="P130">
            <v>1</v>
          </cell>
          <cell r="Q130">
            <v>1.7999999999999998</v>
          </cell>
          <cell r="R130">
            <v>1</v>
          </cell>
          <cell r="S130">
            <v>1.7999999999999998</v>
          </cell>
          <cell r="Z130">
            <v>0</v>
          </cell>
          <cell r="AA130">
            <v>0</v>
          </cell>
          <cell r="AB130">
            <v>0</v>
          </cell>
        </row>
        <row r="131"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Z131">
            <v>0</v>
          </cell>
          <cell r="AA131">
            <v>0</v>
          </cell>
          <cell r="AB131">
            <v>0</v>
          </cell>
        </row>
        <row r="132"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Z132">
            <v>0</v>
          </cell>
          <cell r="AA132">
            <v>0</v>
          </cell>
          <cell r="AB132">
            <v>0</v>
          </cell>
        </row>
        <row r="133">
          <cell r="P133">
            <v>1</v>
          </cell>
          <cell r="Q133">
            <v>1.25</v>
          </cell>
          <cell r="R133">
            <v>1</v>
          </cell>
          <cell r="S133">
            <v>1.25</v>
          </cell>
          <cell r="Z133">
            <v>0</v>
          </cell>
          <cell r="AA133">
            <v>0</v>
          </cell>
          <cell r="AB133">
            <v>0</v>
          </cell>
        </row>
        <row r="134">
          <cell r="P134">
            <v>1</v>
          </cell>
          <cell r="Q134">
            <v>0.75</v>
          </cell>
          <cell r="R134">
            <v>1</v>
          </cell>
          <cell r="S134">
            <v>0.75</v>
          </cell>
          <cell r="Z134">
            <v>0</v>
          </cell>
          <cell r="AA134">
            <v>0</v>
          </cell>
          <cell r="AB134">
            <v>0</v>
          </cell>
        </row>
        <row r="135">
          <cell r="P135">
            <v>1</v>
          </cell>
          <cell r="Q135">
            <v>0.75</v>
          </cell>
          <cell r="R135">
            <v>1</v>
          </cell>
          <cell r="S135">
            <v>0.75</v>
          </cell>
          <cell r="Z135">
            <v>0</v>
          </cell>
          <cell r="AA135">
            <v>0</v>
          </cell>
          <cell r="AB135">
            <v>0</v>
          </cell>
        </row>
        <row r="136">
          <cell r="P136">
            <v>1</v>
          </cell>
          <cell r="Q136">
            <v>0.2</v>
          </cell>
          <cell r="R136">
            <v>1</v>
          </cell>
          <cell r="S136">
            <v>0.2</v>
          </cell>
          <cell r="Z136">
            <v>0</v>
          </cell>
          <cell r="AA136">
            <v>0</v>
          </cell>
          <cell r="AB136">
            <v>0</v>
          </cell>
        </row>
        <row r="137">
          <cell r="P137">
            <v>1</v>
          </cell>
          <cell r="Q137">
            <v>0.2</v>
          </cell>
          <cell r="R137">
            <v>1</v>
          </cell>
          <cell r="S137">
            <v>0.2</v>
          </cell>
          <cell r="Z137">
            <v>0</v>
          </cell>
          <cell r="AA137">
            <v>0</v>
          </cell>
          <cell r="AB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P139">
            <v>1</v>
          </cell>
          <cell r="Q139">
            <v>0.5</v>
          </cell>
          <cell r="R139">
            <v>1</v>
          </cell>
          <cell r="S139">
            <v>0.5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1</v>
          </cell>
          <cell r="Q140">
            <v>0.2</v>
          </cell>
          <cell r="R140">
            <v>1</v>
          </cell>
          <cell r="S140">
            <v>0.2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20</v>
          </cell>
          <cell r="Q141">
            <v>50.230000000000011</v>
          </cell>
          <cell r="R141">
            <v>20</v>
          </cell>
          <cell r="S141">
            <v>50.230000000000011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23</v>
          </cell>
          <cell r="Q142">
            <v>57.480000000000011</v>
          </cell>
          <cell r="R142">
            <v>23</v>
          </cell>
          <cell r="S142">
            <v>57.480000000000011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23</v>
          </cell>
          <cell r="Q143">
            <v>57.480000000000011</v>
          </cell>
          <cell r="R143">
            <v>23</v>
          </cell>
          <cell r="S143">
            <v>57.480000000000011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P145">
            <v>1575</v>
          </cell>
          <cell r="Q145">
            <v>47.25</v>
          </cell>
          <cell r="R145">
            <v>1575</v>
          </cell>
          <cell r="S145">
            <v>47.25</v>
          </cell>
          <cell r="Y145">
            <v>1575</v>
          </cell>
          <cell r="Z145">
            <v>47.25</v>
          </cell>
          <cell r="AA145">
            <v>1575</v>
          </cell>
          <cell r="AB145">
            <v>47.25</v>
          </cell>
        </row>
        <row r="146">
          <cell r="Q146">
            <v>0</v>
          </cell>
          <cell r="R146">
            <v>0</v>
          </cell>
          <cell r="S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1575</v>
          </cell>
          <cell r="Q147">
            <v>47.25</v>
          </cell>
          <cell r="R147">
            <v>1575</v>
          </cell>
          <cell r="S147">
            <v>47.25</v>
          </cell>
          <cell r="T147">
            <v>0</v>
          </cell>
          <cell r="U147">
            <v>0</v>
          </cell>
          <cell r="Y147">
            <v>1575</v>
          </cell>
          <cell r="Z147">
            <v>47.25</v>
          </cell>
          <cell r="AA147">
            <v>1575</v>
          </cell>
          <cell r="AB147">
            <v>47.25</v>
          </cell>
        </row>
        <row r="148">
          <cell r="C148">
            <v>0</v>
          </cell>
          <cell r="Q148">
            <v>0</v>
          </cell>
          <cell r="R148">
            <v>0</v>
          </cell>
          <cell r="S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336</v>
          </cell>
          <cell r="D164">
            <v>20.16</v>
          </cell>
          <cell r="E164">
            <v>303</v>
          </cell>
          <cell r="Q164">
            <v>0</v>
          </cell>
          <cell r="R164">
            <v>0</v>
          </cell>
          <cell r="S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Q166">
            <v>0</v>
          </cell>
          <cell r="R166">
            <v>0</v>
          </cell>
          <cell r="S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C168">
            <v>336</v>
          </cell>
          <cell r="D168">
            <v>20.16</v>
          </cell>
          <cell r="E168">
            <v>303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70"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P172">
            <v>303</v>
          </cell>
          <cell r="Q172">
            <v>9.09</v>
          </cell>
          <cell r="R172">
            <v>303</v>
          </cell>
          <cell r="S172">
            <v>9.09</v>
          </cell>
          <cell r="Y172">
            <v>303</v>
          </cell>
          <cell r="Z172">
            <v>9.09</v>
          </cell>
          <cell r="AA172">
            <v>303</v>
          </cell>
          <cell r="AB172">
            <v>9.09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303</v>
          </cell>
          <cell r="Q174">
            <v>9.09</v>
          </cell>
          <cell r="R174">
            <v>303</v>
          </cell>
          <cell r="S174">
            <v>9.09</v>
          </cell>
          <cell r="T174">
            <v>0</v>
          </cell>
          <cell r="U174">
            <v>0</v>
          </cell>
          <cell r="Y174">
            <v>303</v>
          </cell>
          <cell r="Z174">
            <v>9.09</v>
          </cell>
          <cell r="AA174">
            <v>303</v>
          </cell>
          <cell r="AB174">
            <v>9.09</v>
          </cell>
        </row>
        <row r="175">
          <cell r="C175">
            <v>0</v>
          </cell>
          <cell r="D175">
            <v>0</v>
          </cell>
        </row>
        <row r="176">
          <cell r="C176">
            <v>119</v>
          </cell>
          <cell r="D176">
            <v>7.14</v>
          </cell>
          <cell r="E176">
            <v>119</v>
          </cell>
          <cell r="P176">
            <v>119</v>
          </cell>
          <cell r="Q176">
            <v>7.14</v>
          </cell>
          <cell r="R176">
            <v>119</v>
          </cell>
          <cell r="S176">
            <v>7.14</v>
          </cell>
          <cell r="Y176">
            <v>119</v>
          </cell>
          <cell r="Z176">
            <v>7.14</v>
          </cell>
          <cell r="AA176">
            <v>119</v>
          </cell>
          <cell r="AB176">
            <v>7.14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>
            <v>119</v>
          </cell>
          <cell r="D180">
            <v>7.14</v>
          </cell>
          <cell r="E180">
            <v>119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119</v>
          </cell>
          <cell r="Q180">
            <v>7.14</v>
          </cell>
          <cell r="R180">
            <v>119</v>
          </cell>
          <cell r="S180">
            <v>7.14</v>
          </cell>
          <cell r="T180">
            <v>0</v>
          </cell>
          <cell r="U180">
            <v>0</v>
          </cell>
          <cell r="Y180">
            <v>119</v>
          </cell>
          <cell r="Z180">
            <v>7.14</v>
          </cell>
          <cell r="AA180">
            <v>119</v>
          </cell>
          <cell r="AB180">
            <v>7.14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455</v>
          </cell>
          <cell r="D193">
            <v>27.3</v>
          </cell>
          <cell r="E193">
            <v>422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422</v>
          </cell>
          <cell r="Q193">
            <v>16.23</v>
          </cell>
          <cell r="R193">
            <v>422</v>
          </cell>
          <cell r="S193">
            <v>16.23</v>
          </cell>
          <cell r="T193">
            <v>0</v>
          </cell>
          <cell r="U193">
            <v>0</v>
          </cell>
          <cell r="Y193">
            <v>422</v>
          </cell>
          <cell r="Z193">
            <v>16.23</v>
          </cell>
          <cell r="AA193">
            <v>422</v>
          </cell>
          <cell r="AB193">
            <v>16.23</v>
          </cell>
        </row>
        <row r="197">
          <cell r="P197">
            <v>20884</v>
          </cell>
          <cell r="Q197">
            <v>31.326000000000001</v>
          </cell>
          <cell r="R197">
            <v>20884</v>
          </cell>
          <cell r="S197">
            <v>31.326000000000001</v>
          </cell>
          <cell r="Y197">
            <v>20884</v>
          </cell>
          <cell r="Z197">
            <v>31.326000000000001</v>
          </cell>
          <cell r="AA197">
            <v>20884</v>
          </cell>
          <cell r="AB197">
            <v>31.326000000000001</v>
          </cell>
        </row>
        <row r="198">
          <cell r="P198">
            <v>24</v>
          </cell>
          <cell r="Q198">
            <v>3.6000000000000004E-2</v>
          </cell>
          <cell r="R198">
            <v>24</v>
          </cell>
          <cell r="S198">
            <v>3.6000000000000004E-2</v>
          </cell>
          <cell r="Y198">
            <v>24</v>
          </cell>
          <cell r="Z198">
            <v>3.6000000000000004E-2</v>
          </cell>
          <cell r="AA198">
            <v>24</v>
          </cell>
          <cell r="AB198">
            <v>3.6000000000000004E-2</v>
          </cell>
        </row>
        <row r="199">
          <cell r="C199">
            <v>7</v>
          </cell>
          <cell r="D199">
            <v>1.0500000000000001E-2</v>
          </cell>
          <cell r="P199">
            <v>17</v>
          </cell>
          <cell r="Q199">
            <v>2.5500000000000002E-2</v>
          </cell>
          <cell r="R199">
            <v>17</v>
          </cell>
          <cell r="S199">
            <v>2.5500000000000002E-2</v>
          </cell>
          <cell r="Y199">
            <v>17</v>
          </cell>
          <cell r="Z199">
            <v>2.5500000000000002E-2</v>
          </cell>
          <cell r="AA199">
            <v>17</v>
          </cell>
          <cell r="AB199">
            <v>2.5500000000000002E-2</v>
          </cell>
        </row>
        <row r="200">
          <cell r="P200">
            <v>32305</v>
          </cell>
          <cell r="Q200">
            <v>48.457500000000003</v>
          </cell>
          <cell r="R200">
            <v>32305</v>
          </cell>
          <cell r="S200">
            <v>48.457500000000003</v>
          </cell>
          <cell r="Y200">
            <v>32305</v>
          </cell>
          <cell r="Z200">
            <v>48.457500000000003</v>
          </cell>
          <cell r="AA200">
            <v>32305</v>
          </cell>
          <cell r="AB200">
            <v>48.457500000000003</v>
          </cell>
        </row>
        <row r="201">
          <cell r="C201">
            <v>34</v>
          </cell>
          <cell r="D201">
            <v>5.1000000000000004E-2</v>
          </cell>
          <cell r="P201">
            <v>29</v>
          </cell>
          <cell r="Q201">
            <v>4.3500000000000004E-2</v>
          </cell>
          <cell r="R201">
            <v>29</v>
          </cell>
          <cell r="S201">
            <v>4.3500000000000004E-2</v>
          </cell>
          <cell r="Y201">
            <v>29</v>
          </cell>
          <cell r="Z201">
            <v>4.3500000000000004E-2</v>
          </cell>
          <cell r="AA201">
            <v>29</v>
          </cell>
          <cell r="AB201">
            <v>4.3500000000000004E-2</v>
          </cell>
        </row>
        <row r="202">
          <cell r="C202">
            <v>32</v>
          </cell>
          <cell r="D202">
            <v>4.8000000000000001E-2</v>
          </cell>
          <cell r="P202">
            <v>36</v>
          </cell>
          <cell r="Q202">
            <v>5.3999999999999999E-2</v>
          </cell>
          <cell r="R202">
            <v>36</v>
          </cell>
          <cell r="S202">
            <v>5.3999999999999999E-2</v>
          </cell>
          <cell r="Y202">
            <v>36</v>
          </cell>
          <cell r="Z202">
            <v>5.3999999999999999E-2</v>
          </cell>
          <cell r="AA202">
            <v>36</v>
          </cell>
          <cell r="AB202">
            <v>5.3999999999999999E-2</v>
          </cell>
        </row>
        <row r="203">
          <cell r="P203">
            <v>36193</v>
          </cell>
          <cell r="Q203">
            <v>90.482500000000002</v>
          </cell>
          <cell r="R203">
            <v>36193</v>
          </cell>
          <cell r="S203">
            <v>90.482500000000002</v>
          </cell>
          <cell r="Y203">
            <v>36193</v>
          </cell>
          <cell r="Z203">
            <v>90.482500000000002</v>
          </cell>
          <cell r="AA203">
            <v>36193</v>
          </cell>
          <cell r="AB203">
            <v>90.482500000000002</v>
          </cell>
        </row>
        <row r="204">
          <cell r="C204">
            <v>97</v>
          </cell>
          <cell r="D204">
            <v>0.24249999999999999</v>
          </cell>
          <cell r="P204">
            <v>36</v>
          </cell>
          <cell r="Q204">
            <v>0.09</v>
          </cell>
          <cell r="R204">
            <v>36</v>
          </cell>
          <cell r="S204">
            <v>0.09</v>
          </cell>
          <cell r="Y204">
            <v>36</v>
          </cell>
          <cell r="Z204">
            <v>0.09</v>
          </cell>
          <cell r="AA204">
            <v>36</v>
          </cell>
          <cell r="AB204">
            <v>0.09</v>
          </cell>
        </row>
        <row r="205">
          <cell r="C205">
            <v>30</v>
          </cell>
          <cell r="D205">
            <v>7.4999999999999997E-2</v>
          </cell>
          <cell r="P205">
            <v>85</v>
          </cell>
          <cell r="Q205">
            <v>0.21249999999999999</v>
          </cell>
          <cell r="R205">
            <v>85</v>
          </cell>
          <cell r="S205">
            <v>0.21249999999999999</v>
          </cell>
          <cell r="Y205">
            <v>85</v>
          </cell>
          <cell r="Z205">
            <v>0.21249999999999999</v>
          </cell>
          <cell r="AA205">
            <v>85</v>
          </cell>
          <cell r="AB205">
            <v>0.21249999999999999</v>
          </cell>
        </row>
        <row r="206">
          <cell r="C206">
            <v>200</v>
          </cell>
          <cell r="D206">
            <v>0.42699999999999999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89609</v>
          </cell>
          <cell r="Q206">
            <v>170.72750000000002</v>
          </cell>
          <cell r="R206">
            <v>89609</v>
          </cell>
          <cell r="S206">
            <v>170.72750000000002</v>
          </cell>
          <cell r="T206">
            <v>0</v>
          </cell>
          <cell r="U206">
            <v>0</v>
          </cell>
          <cell r="Y206">
            <v>89609</v>
          </cell>
          <cell r="Z206">
            <v>170.72750000000002</v>
          </cell>
          <cell r="AA206">
            <v>89609</v>
          </cell>
          <cell r="AB206">
            <v>170.72750000000002</v>
          </cell>
        </row>
        <row r="208">
          <cell r="C208">
            <v>44693</v>
          </cell>
          <cell r="D208">
            <v>178.77199999999999</v>
          </cell>
          <cell r="E208">
            <v>44693</v>
          </cell>
          <cell r="F208">
            <v>178.77199999999999</v>
          </cell>
          <cell r="P208">
            <v>41647</v>
          </cell>
          <cell r="Q208">
            <v>166.58799999999999</v>
          </cell>
          <cell r="R208">
            <v>41647</v>
          </cell>
          <cell r="S208">
            <v>166.58799999999999</v>
          </cell>
          <cell r="Y208">
            <v>41647</v>
          </cell>
          <cell r="Z208">
            <v>166.58799999999999</v>
          </cell>
          <cell r="AA208">
            <v>41647</v>
          </cell>
          <cell r="AB208">
            <v>166.58799999999999</v>
          </cell>
        </row>
        <row r="209">
          <cell r="C209">
            <v>12412</v>
          </cell>
          <cell r="D209">
            <v>49.648000000000003</v>
          </cell>
          <cell r="E209">
            <v>12412</v>
          </cell>
          <cell r="F209">
            <v>49.648000000000003</v>
          </cell>
          <cell r="P209">
            <v>11688</v>
          </cell>
          <cell r="Q209">
            <v>46.752000000000002</v>
          </cell>
          <cell r="R209">
            <v>11688</v>
          </cell>
          <cell r="S209">
            <v>46.752000000000002</v>
          </cell>
          <cell r="Y209">
            <v>11688</v>
          </cell>
          <cell r="Z209">
            <v>46.752000000000002</v>
          </cell>
          <cell r="AA209">
            <v>11688</v>
          </cell>
          <cell r="AB209">
            <v>46.752000000000002</v>
          </cell>
        </row>
        <row r="210">
          <cell r="C210">
            <v>8290</v>
          </cell>
          <cell r="D210">
            <v>33.160000000000004</v>
          </cell>
          <cell r="E210">
            <v>8290</v>
          </cell>
          <cell r="F210">
            <v>33.160000000000004</v>
          </cell>
          <cell r="P210">
            <v>7711</v>
          </cell>
          <cell r="Q210">
            <v>30.844000000000001</v>
          </cell>
          <cell r="R210">
            <v>7711</v>
          </cell>
          <cell r="S210">
            <v>30.844000000000001</v>
          </cell>
          <cell r="Y210">
            <v>7711</v>
          </cell>
          <cell r="Z210">
            <v>30.844000000000001</v>
          </cell>
          <cell r="AA210">
            <v>7711</v>
          </cell>
          <cell r="AB210">
            <v>30.844000000000001</v>
          </cell>
        </row>
        <row r="211">
          <cell r="C211">
            <v>20948</v>
          </cell>
          <cell r="D211">
            <v>83.792000000000002</v>
          </cell>
          <cell r="E211">
            <v>20948</v>
          </cell>
          <cell r="F211">
            <v>83.792000000000002</v>
          </cell>
          <cell r="P211">
            <v>19924</v>
          </cell>
          <cell r="Q211">
            <v>79.695999999999998</v>
          </cell>
          <cell r="R211">
            <v>19924</v>
          </cell>
          <cell r="S211">
            <v>79.695999999999998</v>
          </cell>
          <cell r="Y211">
            <v>19924</v>
          </cell>
          <cell r="Z211">
            <v>79.695999999999998</v>
          </cell>
          <cell r="AA211">
            <v>19924</v>
          </cell>
          <cell r="AB211">
            <v>79.695999999999998</v>
          </cell>
        </row>
        <row r="212">
          <cell r="C212">
            <v>86343</v>
          </cell>
          <cell r="D212">
            <v>345.37199999999996</v>
          </cell>
          <cell r="E212">
            <v>86343</v>
          </cell>
          <cell r="F212">
            <v>345.37199999999996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80970</v>
          </cell>
          <cell r="Q212">
            <v>323.88</v>
          </cell>
          <cell r="R212">
            <v>80970</v>
          </cell>
          <cell r="S212">
            <v>323.88</v>
          </cell>
          <cell r="T212">
            <v>0</v>
          </cell>
          <cell r="U212">
            <v>0</v>
          </cell>
          <cell r="Y212">
            <v>80970</v>
          </cell>
          <cell r="Z212">
            <v>323.88</v>
          </cell>
          <cell r="AA212">
            <v>80970</v>
          </cell>
          <cell r="AB212">
            <v>323.88</v>
          </cell>
        </row>
        <row r="214">
          <cell r="Q214">
            <v>0</v>
          </cell>
          <cell r="R214">
            <v>0</v>
          </cell>
          <cell r="S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20">
          <cell r="Q220">
            <v>0</v>
          </cell>
          <cell r="R220">
            <v>0</v>
          </cell>
          <cell r="S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Q221">
            <v>0</v>
          </cell>
          <cell r="R221">
            <v>0</v>
          </cell>
          <cell r="S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Q225">
            <v>0</v>
          </cell>
          <cell r="R225">
            <v>0</v>
          </cell>
          <cell r="S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Q226">
            <v>0</v>
          </cell>
          <cell r="R226">
            <v>0</v>
          </cell>
          <cell r="S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Q227">
            <v>0</v>
          </cell>
          <cell r="R227">
            <v>0</v>
          </cell>
          <cell r="S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Q228">
            <v>0</v>
          </cell>
          <cell r="R228">
            <v>0</v>
          </cell>
          <cell r="S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Q229">
            <v>0</v>
          </cell>
          <cell r="R229">
            <v>0</v>
          </cell>
          <cell r="S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Q230">
            <v>0</v>
          </cell>
          <cell r="R230">
            <v>0</v>
          </cell>
          <cell r="S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Q231">
            <v>0</v>
          </cell>
          <cell r="R231">
            <v>0</v>
          </cell>
          <cell r="S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Q233">
            <v>0</v>
          </cell>
          <cell r="R233">
            <v>0</v>
          </cell>
          <cell r="S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41">
          <cell r="C241">
            <v>235</v>
          </cell>
          <cell r="D241">
            <v>1209.78</v>
          </cell>
          <cell r="E241">
            <v>235</v>
          </cell>
          <cell r="F241">
            <v>1209.78</v>
          </cell>
          <cell r="P241">
            <v>235</v>
          </cell>
          <cell r="Q241">
            <v>1285.92</v>
          </cell>
          <cell r="R241">
            <v>235</v>
          </cell>
          <cell r="S241">
            <v>1285.92</v>
          </cell>
          <cell r="Y241">
            <v>235</v>
          </cell>
          <cell r="Z241">
            <v>1285.92</v>
          </cell>
          <cell r="AA241">
            <v>235</v>
          </cell>
          <cell r="AB241">
            <v>1285.92</v>
          </cell>
        </row>
        <row r="242">
          <cell r="Q242">
            <v>0</v>
          </cell>
          <cell r="R242">
            <v>0</v>
          </cell>
          <cell r="S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C246">
            <v>159</v>
          </cell>
          <cell r="D246">
            <v>1145.9448</v>
          </cell>
          <cell r="E246">
            <v>159</v>
          </cell>
          <cell r="F246">
            <v>1145.9448</v>
          </cell>
          <cell r="P246">
            <v>159</v>
          </cell>
          <cell r="Q246">
            <v>1219.212</v>
          </cell>
          <cell r="R246">
            <v>159</v>
          </cell>
          <cell r="S246">
            <v>1219.212</v>
          </cell>
          <cell r="Y246">
            <v>159</v>
          </cell>
          <cell r="Z246">
            <v>1219.212</v>
          </cell>
          <cell r="AA246">
            <v>159</v>
          </cell>
          <cell r="AB246">
            <v>1219.212</v>
          </cell>
        </row>
        <row r="247">
          <cell r="C247">
            <v>195</v>
          </cell>
          <cell r="D247">
            <v>1405.404</v>
          </cell>
          <cell r="E247">
            <v>195</v>
          </cell>
          <cell r="F247">
            <v>1405.404</v>
          </cell>
          <cell r="P247">
            <v>195</v>
          </cell>
          <cell r="Q247">
            <v>1495.26</v>
          </cell>
          <cell r="R247">
            <v>195</v>
          </cell>
          <cell r="S247">
            <v>1495.26</v>
          </cell>
          <cell r="Y247">
            <v>195</v>
          </cell>
          <cell r="Z247">
            <v>1495.26</v>
          </cell>
          <cell r="AA247">
            <v>195</v>
          </cell>
          <cell r="AB247">
            <v>1495.26</v>
          </cell>
        </row>
        <row r="248">
          <cell r="C248">
            <v>176</v>
          </cell>
          <cell r="D248">
            <v>1268.4672</v>
          </cell>
          <cell r="E248">
            <v>176</v>
          </cell>
          <cell r="F248">
            <v>1268.4672</v>
          </cell>
          <cell r="P248">
            <v>176</v>
          </cell>
          <cell r="Q248">
            <v>1349.568</v>
          </cell>
          <cell r="R248">
            <v>176</v>
          </cell>
          <cell r="S248">
            <v>1349.568</v>
          </cell>
          <cell r="Y248">
            <v>176</v>
          </cell>
          <cell r="Z248">
            <v>1349.568</v>
          </cell>
          <cell r="AA248">
            <v>176</v>
          </cell>
          <cell r="AB248">
            <v>1349.568</v>
          </cell>
        </row>
        <row r="249">
          <cell r="Q249">
            <v>0</v>
          </cell>
          <cell r="R249">
            <v>0</v>
          </cell>
          <cell r="S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C255">
            <v>100</v>
          </cell>
          <cell r="D255">
            <v>120</v>
          </cell>
          <cell r="E255">
            <v>100</v>
          </cell>
          <cell r="F255">
            <v>120</v>
          </cell>
          <cell r="P255">
            <v>100</v>
          </cell>
          <cell r="Q255">
            <v>120</v>
          </cell>
          <cell r="R255">
            <v>100</v>
          </cell>
          <cell r="S255">
            <v>120</v>
          </cell>
          <cell r="Y255">
            <v>100</v>
          </cell>
          <cell r="Z255">
            <v>120</v>
          </cell>
          <cell r="AA255">
            <v>100</v>
          </cell>
          <cell r="AB255">
            <v>120</v>
          </cell>
        </row>
        <row r="256">
          <cell r="C256">
            <v>84</v>
          </cell>
          <cell r="D256">
            <v>100.8</v>
          </cell>
          <cell r="E256">
            <v>84</v>
          </cell>
          <cell r="F256">
            <v>100.8</v>
          </cell>
          <cell r="P256">
            <v>84</v>
          </cell>
          <cell r="Q256">
            <v>100.8</v>
          </cell>
          <cell r="R256">
            <v>84</v>
          </cell>
          <cell r="S256">
            <v>100.8</v>
          </cell>
          <cell r="Y256">
            <v>84</v>
          </cell>
          <cell r="Z256">
            <v>100.8</v>
          </cell>
          <cell r="AA256">
            <v>84</v>
          </cell>
          <cell r="AB256">
            <v>100.8</v>
          </cell>
        </row>
        <row r="257">
          <cell r="C257">
            <v>115</v>
          </cell>
          <cell r="D257">
            <v>138</v>
          </cell>
          <cell r="E257">
            <v>115</v>
          </cell>
          <cell r="F257">
            <v>138</v>
          </cell>
          <cell r="P257">
            <v>115</v>
          </cell>
          <cell r="Q257">
            <v>138</v>
          </cell>
          <cell r="R257">
            <v>115</v>
          </cell>
          <cell r="S257">
            <v>138</v>
          </cell>
          <cell r="Y257">
            <v>115</v>
          </cell>
          <cell r="Z257">
            <v>138</v>
          </cell>
          <cell r="AA257">
            <v>115</v>
          </cell>
          <cell r="AB257">
            <v>138</v>
          </cell>
        </row>
        <row r="258">
          <cell r="C258">
            <v>1064</v>
          </cell>
          <cell r="D258">
            <v>5388.3959999999997</v>
          </cell>
          <cell r="E258">
            <v>1064</v>
          </cell>
          <cell r="F258">
            <v>5388.3959999999997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1064</v>
          </cell>
          <cell r="Q258">
            <v>5708.76</v>
          </cell>
          <cell r="R258">
            <v>1064</v>
          </cell>
          <cell r="S258">
            <v>5708.76</v>
          </cell>
          <cell r="T258">
            <v>0</v>
          </cell>
          <cell r="U258">
            <v>0</v>
          </cell>
          <cell r="Y258">
            <v>1064</v>
          </cell>
          <cell r="Z258">
            <v>5708.76</v>
          </cell>
          <cell r="AA258">
            <v>1064</v>
          </cell>
          <cell r="AB258">
            <v>5708.76</v>
          </cell>
        </row>
        <row r="259">
          <cell r="C259">
            <v>1064</v>
          </cell>
          <cell r="D259">
            <v>5388.3959999999997</v>
          </cell>
          <cell r="E259">
            <v>1064</v>
          </cell>
          <cell r="F259">
            <v>5388.3959999999997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1064</v>
          </cell>
          <cell r="Q259">
            <v>5708.76</v>
          </cell>
          <cell r="R259">
            <v>1064</v>
          </cell>
          <cell r="S259">
            <v>5708.76</v>
          </cell>
          <cell r="T259">
            <v>0</v>
          </cell>
          <cell r="U259">
            <v>0</v>
          </cell>
          <cell r="Y259">
            <v>1064</v>
          </cell>
          <cell r="Z259">
            <v>5708.76</v>
          </cell>
          <cell r="AA259">
            <v>1064</v>
          </cell>
          <cell r="AB259">
            <v>5708.76</v>
          </cell>
        </row>
        <row r="260">
          <cell r="C260">
            <v>1064</v>
          </cell>
          <cell r="D260">
            <v>5388.3959999999997</v>
          </cell>
          <cell r="E260">
            <v>1064</v>
          </cell>
          <cell r="F260">
            <v>5388.3959999999997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1064</v>
          </cell>
          <cell r="Q260">
            <v>5708.76</v>
          </cell>
          <cell r="R260">
            <v>1064</v>
          </cell>
          <cell r="S260">
            <v>5708.76</v>
          </cell>
          <cell r="T260">
            <v>0</v>
          </cell>
          <cell r="U260">
            <v>0</v>
          </cell>
          <cell r="Y260">
            <v>1064</v>
          </cell>
          <cell r="Z260">
            <v>5708.76</v>
          </cell>
          <cell r="AA260">
            <v>1064</v>
          </cell>
          <cell r="AB260">
            <v>5708.76</v>
          </cell>
        </row>
        <row r="264">
          <cell r="C264">
            <v>1322</v>
          </cell>
          <cell r="D264">
            <v>9.2539999999999996</v>
          </cell>
          <cell r="E264">
            <v>1299</v>
          </cell>
          <cell r="F264">
            <v>9.09</v>
          </cell>
          <cell r="P264">
            <v>1225</v>
          </cell>
          <cell r="Q264">
            <v>12.25</v>
          </cell>
          <cell r="R264">
            <v>1225</v>
          </cell>
          <cell r="S264">
            <v>12.25</v>
          </cell>
          <cell r="Y264">
            <v>1225</v>
          </cell>
          <cell r="Z264">
            <v>12.25</v>
          </cell>
          <cell r="AA264">
            <v>1225</v>
          </cell>
          <cell r="AB264">
            <v>12.25</v>
          </cell>
        </row>
        <row r="265">
          <cell r="C265">
            <v>1437</v>
          </cell>
          <cell r="D265">
            <v>10.059000000000001</v>
          </cell>
          <cell r="E265">
            <v>1357</v>
          </cell>
          <cell r="F265">
            <v>6.11</v>
          </cell>
          <cell r="P265">
            <v>1493</v>
          </cell>
          <cell r="Q265">
            <v>14.93</v>
          </cell>
          <cell r="R265">
            <v>1493</v>
          </cell>
          <cell r="S265">
            <v>14.93</v>
          </cell>
          <cell r="Y265">
            <v>1493</v>
          </cell>
          <cell r="Z265">
            <v>14.93</v>
          </cell>
          <cell r="AA265">
            <v>1493</v>
          </cell>
          <cell r="AB265">
            <v>14.93</v>
          </cell>
        </row>
        <row r="266">
          <cell r="C266">
            <v>1976</v>
          </cell>
          <cell r="D266">
            <v>13.832000000000001</v>
          </cell>
          <cell r="P266">
            <v>1992</v>
          </cell>
          <cell r="Q266">
            <v>19.920000000000002</v>
          </cell>
          <cell r="R266">
            <v>1992</v>
          </cell>
          <cell r="S266">
            <v>19.920000000000002</v>
          </cell>
          <cell r="Y266">
            <v>1992</v>
          </cell>
          <cell r="Z266">
            <v>19.920000000000002</v>
          </cell>
          <cell r="AA266">
            <v>1992</v>
          </cell>
          <cell r="AB266">
            <v>19.920000000000002</v>
          </cell>
        </row>
        <row r="267">
          <cell r="C267">
            <v>0</v>
          </cell>
          <cell r="D267">
            <v>0</v>
          </cell>
          <cell r="Q267">
            <v>0</v>
          </cell>
          <cell r="R267">
            <v>0</v>
          </cell>
          <cell r="S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C268">
            <v>1322</v>
          </cell>
          <cell r="D268">
            <v>7.9320000000000004</v>
          </cell>
          <cell r="P268">
            <v>1225</v>
          </cell>
          <cell r="Q268">
            <v>12.25</v>
          </cell>
          <cell r="R268">
            <v>1225</v>
          </cell>
          <cell r="S268">
            <v>12.25</v>
          </cell>
          <cell r="Y268">
            <v>1225</v>
          </cell>
          <cell r="Z268">
            <v>12.25</v>
          </cell>
          <cell r="AA268">
            <v>1225</v>
          </cell>
          <cell r="AB268">
            <v>12.25</v>
          </cell>
        </row>
        <row r="269">
          <cell r="C269">
            <v>1437</v>
          </cell>
          <cell r="D269">
            <v>8.6219999999999999</v>
          </cell>
          <cell r="P269">
            <v>1493</v>
          </cell>
          <cell r="Q269">
            <v>14.93</v>
          </cell>
          <cell r="R269">
            <v>1493</v>
          </cell>
          <cell r="S269">
            <v>14.93</v>
          </cell>
          <cell r="Y269">
            <v>1493</v>
          </cell>
          <cell r="Z269">
            <v>14.93</v>
          </cell>
          <cell r="AA269">
            <v>1493</v>
          </cell>
          <cell r="AB269">
            <v>14.93</v>
          </cell>
        </row>
        <row r="270">
          <cell r="C270">
            <v>1976</v>
          </cell>
          <cell r="D270">
            <v>11.856</v>
          </cell>
          <cell r="P270">
            <v>1992</v>
          </cell>
          <cell r="Q270">
            <v>19.920000000000002</v>
          </cell>
          <cell r="R270">
            <v>1992</v>
          </cell>
          <cell r="S270">
            <v>19.920000000000002</v>
          </cell>
          <cell r="Y270">
            <v>1992</v>
          </cell>
          <cell r="Z270">
            <v>19.920000000000002</v>
          </cell>
          <cell r="AA270">
            <v>1992</v>
          </cell>
          <cell r="AB270">
            <v>19.920000000000002</v>
          </cell>
        </row>
        <row r="271">
          <cell r="C271">
            <v>0</v>
          </cell>
          <cell r="D271">
            <v>0</v>
          </cell>
          <cell r="Q271">
            <v>0</v>
          </cell>
          <cell r="R271">
            <v>0</v>
          </cell>
          <cell r="S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C272">
            <v>0</v>
          </cell>
          <cell r="D272">
            <v>0</v>
          </cell>
          <cell r="Q272">
            <v>0</v>
          </cell>
          <cell r="R272">
            <v>0</v>
          </cell>
          <cell r="S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C273">
            <v>0</v>
          </cell>
          <cell r="D273">
            <v>0</v>
          </cell>
          <cell r="Q273">
            <v>0</v>
          </cell>
          <cell r="R273">
            <v>0</v>
          </cell>
          <cell r="S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C274">
            <v>0</v>
          </cell>
          <cell r="D274">
            <v>0</v>
          </cell>
          <cell r="Q274">
            <v>0</v>
          </cell>
          <cell r="R274">
            <v>0</v>
          </cell>
          <cell r="S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C275">
            <v>0</v>
          </cell>
          <cell r="D275">
            <v>0</v>
          </cell>
          <cell r="Q275">
            <v>0</v>
          </cell>
          <cell r="R275">
            <v>0</v>
          </cell>
          <cell r="S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C276">
            <v>0</v>
          </cell>
          <cell r="D276">
            <v>0</v>
          </cell>
          <cell r="Q276">
            <v>0</v>
          </cell>
          <cell r="R276">
            <v>0</v>
          </cell>
          <cell r="S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C277">
            <v>5</v>
          </cell>
          <cell r="D277">
            <v>7.0000000000000007E-2</v>
          </cell>
          <cell r="E277">
            <v>5</v>
          </cell>
          <cell r="F277">
            <v>7.0000000000000007E-2</v>
          </cell>
          <cell r="P277">
            <v>30</v>
          </cell>
          <cell r="Q277">
            <v>0.6</v>
          </cell>
          <cell r="R277">
            <v>30</v>
          </cell>
          <cell r="S277">
            <v>0.6</v>
          </cell>
          <cell r="Y277">
            <v>30</v>
          </cell>
          <cell r="Z277">
            <v>0.6</v>
          </cell>
          <cell r="AA277">
            <v>30</v>
          </cell>
          <cell r="AB277">
            <v>0.6</v>
          </cell>
        </row>
        <row r="278">
          <cell r="C278">
            <v>5</v>
          </cell>
          <cell r="D278">
            <v>7.0000000000000007E-2</v>
          </cell>
          <cell r="E278">
            <v>5</v>
          </cell>
          <cell r="F278">
            <v>7.0000000000000007E-2</v>
          </cell>
          <cell r="P278">
            <v>40</v>
          </cell>
          <cell r="Q278">
            <v>0.8</v>
          </cell>
          <cell r="R278">
            <v>40</v>
          </cell>
          <cell r="S278">
            <v>0.8</v>
          </cell>
          <cell r="Y278">
            <v>40</v>
          </cell>
          <cell r="Z278">
            <v>0.8</v>
          </cell>
          <cell r="AA278">
            <v>40</v>
          </cell>
          <cell r="AB278">
            <v>0.8</v>
          </cell>
        </row>
        <row r="279">
          <cell r="C279">
            <v>5</v>
          </cell>
          <cell r="D279">
            <v>7.0000000000000007E-2</v>
          </cell>
          <cell r="E279">
            <v>5</v>
          </cell>
          <cell r="F279">
            <v>7.0000000000000007E-2</v>
          </cell>
          <cell r="P279">
            <v>70</v>
          </cell>
          <cell r="Q279">
            <v>1.4000000000000001</v>
          </cell>
          <cell r="R279">
            <v>70</v>
          </cell>
          <cell r="S279">
            <v>1.4000000000000001</v>
          </cell>
          <cell r="Y279">
            <v>70</v>
          </cell>
          <cell r="Z279">
            <v>1.4000000000000001</v>
          </cell>
          <cell r="AA279">
            <v>70</v>
          </cell>
          <cell r="AB279">
            <v>1.4000000000000001</v>
          </cell>
        </row>
        <row r="280">
          <cell r="C280">
            <v>0</v>
          </cell>
          <cell r="D280">
            <v>0</v>
          </cell>
          <cell r="Q280">
            <v>0</v>
          </cell>
          <cell r="R280">
            <v>0</v>
          </cell>
          <cell r="S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C281">
            <v>5</v>
          </cell>
          <cell r="D281">
            <v>0.1</v>
          </cell>
          <cell r="P281">
            <v>8</v>
          </cell>
          <cell r="Q281">
            <v>0.224</v>
          </cell>
          <cell r="R281">
            <v>8</v>
          </cell>
          <cell r="S281">
            <v>0.224</v>
          </cell>
          <cell r="Y281">
            <v>8</v>
          </cell>
          <cell r="Z281">
            <v>0.16</v>
          </cell>
          <cell r="AA281">
            <v>8</v>
          </cell>
          <cell r="AB281">
            <v>0.16</v>
          </cell>
        </row>
        <row r="282">
          <cell r="C282">
            <v>125</v>
          </cell>
          <cell r="D282">
            <v>2</v>
          </cell>
          <cell r="E282">
            <v>125</v>
          </cell>
          <cell r="F282">
            <v>2</v>
          </cell>
          <cell r="P282">
            <v>152</v>
          </cell>
          <cell r="Q282">
            <v>3.04</v>
          </cell>
          <cell r="R282">
            <v>152</v>
          </cell>
          <cell r="S282">
            <v>3.04</v>
          </cell>
          <cell r="Y282">
            <v>152</v>
          </cell>
          <cell r="Z282">
            <v>2.4319999999999999</v>
          </cell>
          <cell r="AA282">
            <v>152</v>
          </cell>
          <cell r="AB282">
            <v>2.4319999999999999</v>
          </cell>
        </row>
        <row r="283">
          <cell r="C283">
            <v>4880</v>
          </cell>
          <cell r="D283">
            <v>63.865000000000009</v>
          </cell>
          <cell r="E283">
            <v>140</v>
          </cell>
          <cell r="F283">
            <v>17.41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5010</v>
          </cell>
          <cell r="Q283">
            <v>100.26400000000001</v>
          </cell>
          <cell r="R283">
            <v>5010</v>
          </cell>
          <cell r="S283">
            <v>100.26400000000001</v>
          </cell>
          <cell r="T283">
            <v>0</v>
          </cell>
          <cell r="U283">
            <v>0</v>
          </cell>
          <cell r="Y283">
            <v>5010</v>
          </cell>
          <cell r="Z283">
            <v>99.591999999999999</v>
          </cell>
          <cell r="AA283">
            <v>5010</v>
          </cell>
          <cell r="AB283">
            <v>99.591999999999999</v>
          </cell>
        </row>
        <row r="286">
          <cell r="Q286">
            <v>0</v>
          </cell>
          <cell r="R286">
            <v>0</v>
          </cell>
          <cell r="S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C287">
            <v>40</v>
          </cell>
          <cell r="D287">
            <v>76.8</v>
          </cell>
          <cell r="E287">
            <v>40</v>
          </cell>
          <cell r="F287">
            <v>76.8</v>
          </cell>
          <cell r="P287">
            <v>42</v>
          </cell>
          <cell r="Q287">
            <v>88.703999999999994</v>
          </cell>
          <cell r="R287">
            <v>42</v>
          </cell>
          <cell r="S287">
            <v>88.703999999999994</v>
          </cell>
          <cell r="Y287">
            <v>42</v>
          </cell>
          <cell r="Z287">
            <v>88.703999999999994</v>
          </cell>
          <cell r="AA287">
            <v>42</v>
          </cell>
          <cell r="AB287">
            <v>88.703999999999994</v>
          </cell>
        </row>
        <row r="288">
          <cell r="C288">
            <v>20</v>
          </cell>
          <cell r="D288">
            <v>38.4</v>
          </cell>
          <cell r="E288">
            <v>20</v>
          </cell>
          <cell r="F288">
            <v>38.4</v>
          </cell>
          <cell r="P288">
            <v>21</v>
          </cell>
          <cell r="Q288">
            <v>44.351999999999997</v>
          </cell>
          <cell r="R288">
            <v>21</v>
          </cell>
          <cell r="S288">
            <v>44.351999999999997</v>
          </cell>
          <cell r="Y288">
            <v>21</v>
          </cell>
          <cell r="Z288">
            <v>44.351999999999997</v>
          </cell>
          <cell r="AA288">
            <v>21</v>
          </cell>
          <cell r="AB288">
            <v>44.351999999999997</v>
          </cell>
        </row>
        <row r="289">
          <cell r="C289">
            <v>20</v>
          </cell>
          <cell r="D289">
            <v>38.4</v>
          </cell>
          <cell r="E289">
            <v>20</v>
          </cell>
          <cell r="F289">
            <v>38.4</v>
          </cell>
          <cell r="P289">
            <v>21</v>
          </cell>
          <cell r="Q289">
            <v>44.351999999999997</v>
          </cell>
          <cell r="R289">
            <v>21</v>
          </cell>
          <cell r="S289">
            <v>44.351999999999997</v>
          </cell>
          <cell r="Y289">
            <v>21</v>
          </cell>
          <cell r="Z289">
            <v>44.351999999999997</v>
          </cell>
          <cell r="AA289">
            <v>21</v>
          </cell>
          <cell r="AB289">
            <v>44.351999999999997</v>
          </cell>
        </row>
        <row r="290">
          <cell r="E290">
            <v>0</v>
          </cell>
          <cell r="F290">
            <v>0</v>
          </cell>
          <cell r="P290">
            <v>21</v>
          </cell>
          <cell r="Q290">
            <v>30.240000000000002</v>
          </cell>
          <cell r="R290">
            <v>21</v>
          </cell>
          <cell r="S290">
            <v>30.240000000000002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E291">
            <v>0</v>
          </cell>
          <cell r="F291">
            <v>0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Z291">
            <v>0</v>
          </cell>
          <cell r="AA291">
            <v>0</v>
          </cell>
          <cell r="AB291">
            <v>0</v>
          </cell>
        </row>
        <row r="292">
          <cell r="E292">
            <v>0</v>
          </cell>
          <cell r="F292">
            <v>0</v>
          </cell>
          <cell r="P292">
            <v>20</v>
          </cell>
          <cell r="Q292">
            <v>20</v>
          </cell>
          <cell r="R292">
            <v>20</v>
          </cell>
          <cell r="S292">
            <v>20</v>
          </cell>
          <cell r="Z292">
            <v>0</v>
          </cell>
          <cell r="AA292">
            <v>0</v>
          </cell>
          <cell r="AB292">
            <v>0</v>
          </cell>
        </row>
        <row r="293">
          <cell r="C293">
            <v>20</v>
          </cell>
          <cell r="D293">
            <v>10</v>
          </cell>
          <cell r="E293">
            <v>20</v>
          </cell>
          <cell r="F293">
            <v>10</v>
          </cell>
          <cell r="P293">
            <v>21</v>
          </cell>
          <cell r="Q293">
            <v>10.5</v>
          </cell>
          <cell r="R293">
            <v>21</v>
          </cell>
          <cell r="S293">
            <v>10.5</v>
          </cell>
          <cell r="Y293">
            <v>21</v>
          </cell>
          <cell r="Z293">
            <v>10.5</v>
          </cell>
          <cell r="AA293">
            <v>21</v>
          </cell>
          <cell r="AB293">
            <v>10.5</v>
          </cell>
        </row>
        <row r="294">
          <cell r="C294">
            <v>20</v>
          </cell>
          <cell r="D294">
            <v>6</v>
          </cell>
          <cell r="E294">
            <v>20</v>
          </cell>
          <cell r="F294">
            <v>6</v>
          </cell>
          <cell r="P294">
            <v>21</v>
          </cell>
          <cell r="Q294">
            <v>6.3</v>
          </cell>
          <cell r="R294">
            <v>21</v>
          </cell>
          <cell r="S294">
            <v>6.3</v>
          </cell>
          <cell r="Y294">
            <v>21</v>
          </cell>
          <cell r="Z294">
            <v>6.3</v>
          </cell>
          <cell r="AA294">
            <v>21</v>
          </cell>
          <cell r="AB294">
            <v>6.3</v>
          </cell>
        </row>
        <row r="295">
          <cell r="E295">
            <v>0</v>
          </cell>
          <cell r="F295">
            <v>0</v>
          </cell>
          <cell r="P295">
            <v>21</v>
          </cell>
          <cell r="Q295">
            <v>2.1</v>
          </cell>
          <cell r="R295">
            <v>21</v>
          </cell>
          <cell r="S295">
            <v>2.1</v>
          </cell>
          <cell r="Z295">
            <v>0</v>
          </cell>
          <cell r="AA295">
            <v>0</v>
          </cell>
          <cell r="AB295">
            <v>0</v>
          </cell>
        </row>
        <row r="296">
          <cell r="E296">
            <v>0</v>
          </cell>
          <cell r="F296">
            <v>0</v>
          </cell>
          <cell r="P296">
            <v>21</v>
          </cell>
          <cell r="Q296">
            <v>2.1</v>
          </cell>
          <cell r="R296">
            <v>21</v>
          </cell>
          <cell r="S296">
            <v>2.1</v>
          </cell>
          <cell r="Z296">
            <v>0</v>
          </cell>
          <cell r="AA296">
            <v>0</v>
          </cell>
          <cell r="AB296">
            <v>0</v>
          </cell>
        </row>
        <row r="297">
          <cell r="C297">
            <v>20</v>
          </cell>
          <cell r="D297">
            <v>169.6</v>
          </cell>
          <cell r="E297">
            <v>20</v>
          </cell>
          <cell r="F297">
            <v>169.6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21</v>
          </cell>
          <cell r="Q297">
            <v>249.648</v>
          </cell>
          <cell r="R297">
            <v>21</v>
          </cell>
          <cell r="S297">
            <v>249.648</v>
          </cell>
          <cell r="T297">
            <v>0</v>
          </cell>
          <cell r="U297">
            <v>0</v>
          </cell>
          <cell r="Y297">
            <v>21</v>
          </cell>
          <cell r="Z297">
            <v>194.208</v>
          </cell>
          <cell r="AA297">
            <v>21</v>
          </cell>
          <cell r="AB297">
            <v>194.208</v>
          </cell>
        </row>
        <row r="299">
          <cell r="C299">
            <v>91</v>
          </cell>
          <cell r="D299">
            <v>176.904</v>
          </cell>
          <cell r="E299">
            <v>91</v>
          </cell>
          <cell r="F299">
            <v>176.904</v>
          </cell>
          <cell r="P299">
            <v>81</v>
          </cell>
          <cell r="Q299">
            <v>173.21039999999999</v>
          </cell>
          <cell r="R299">
            <v>81</v>
          </cell>
          <cell r="S299">
            <v>173.21039999999999</v>
          </cell>
          <cell r="Y299">
            <v>91</v>
          </cell>
          <cell r="Z299">
            <v>194.59440000000001</v>
          </cell>
          <cell r="AA299">
            <v>91</v>
          </cell>
          <cell r="AB299">
            <v>194.59440000000001</v>
          </cell>
        </row>
        <row r="300">
          <cell r="R300">
            <v>0</v>
          </cell>
          <cell r="S300">
            <v>0</v>
          </cell>
          <cell r="AA300">
            <v>0</v>
          </cell>
          <cell r="AB300">
            <v>0</v>
          </cell>
        </row>
        <row r="301">
          <cell r="P301">
            <v>81</v>
          </cell>
          <cell r="Q301">
            <v>8.1</v>
          </cell>
          <cell r="R301">
            <v>81</v>
          </cell>
          <cell r="S301">
            <v>8.1</v>
          </cell>
          <cell r="Z301">
            <v>0</v>
          </cell>
          <cell r="AA301">
            <v>0</v>
          </cell>
          <cell r="AB301">
            <v>0</v>
          </cell>
        </row>
        <row r="302">
          <cell r="C302">
            <v>91</v>
          </cell>
          <cell r="D302">
            <v>9.1</v>
          </cell>
          <cell r="E302">
            <v>91</v>
          </cell>
          <cell r="F302">
            <v>9.1</v>
          </cell>
          <cell r="P302">
            <v>81</v>
          </cell>
          <cell r="Q302">
            <v>8.1</v>
          </cell>
          <cell r="R302">
            <v>81</v>
          </cell>
          <cell r="S302">
            <v>8.1</v>
          </cell>
          <cell r="Y302">
            <v>91</v>
          </cell>
          <cell r="Z302">
            <v>9.1</v>
          </cell>
          <cell r="AA302">
            <v>91</v>
          </cell>
          <cell r="AB302">
            <v>9.1</v>
          </cell>
        </row>
        <row r="303">
          <cell r="C303">
            <v>91</v>
          </cell>
          <cell r="D303">
            <v>10.92</v>
          </cell>
          <cell r="E303">
            <v>91</v>
          </cell>
          <cell r="F303">
            <v>10.92</v>
          </cell>
          <cell r="P303">
            <v>81</v>
          </cell>
          <cell r="Q303">
            <v>9.7199999999999989</v>
          </cell>
          <cell r="R303">
            <v>81</v>
          </cell>
          <cell r="S303">
            <v>9.7199999999999989</v>
          </cell>
          <cell r="Y303">
            <v>91</v>
          </cell>
          <cell r="Z303">
            <v>10.92</v>
          </cell>
          <cell r="AA303">
            <v>91</v>
          </cell>
          <cell r="AB303">
            <v>10.92</v>
          </cell>
        </row>
        <row r="304">
          <cell r="P304">
            <v>81</v>
          </cell>
          <cell r="Q304">
            <v>2.4299999999999997</v>
          </cell>
          <cell r="R304">
            <v>81</v>
          </cell>
          <cell r="S304">
            <v>2.4299999999999997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81</v>
          </cell>
          <cell r="Q305">
            <v>1.62</v>
          </cell>
          <cell r="R305">
            <v>81</v>
          </cell>
          <cell r="S305">
            <v>1.62</v>
          </cell>
          <cell r="Z305">
            <v>0</v>
          </cell>
          <cell r="AA305">
            <v>0</v>
          </cell>
          <cell r="AB305">
            <v>0</v>
          </cell>
        </row>
        <row r="306">
          <cell r="C306">
            <v>91</v>
          </cell>
          <cell r="D306">
            <v>196.92399999999998</v>
          </cell>
          <cell r="F306">
            <v>196.92399999999998</v>
          </cell>
          <cell r="J306">
            <v>0</v>
          </cell>
          <cell r="L306">
            <v>0</v>
          </cell>
          <cell r="P306">
            <v>81</v>
          </cell>
          <cell r="Q306">
            <v>203.18039999999999</v>
          </cell>
          <cell r="R306">
            <v>81</v>
          </cell>
          <cell r="S306">
            <v>203.18039999999999</v>
          </cell>
          <cell r="T306">
            <v>0</v>
          </cell>
          <cell r="U306">
            <v>0</v>
          </cell>
          <cell r="Y306">
            <v>91</v>
          </cell>
          <cell r="Z306">
            <v>214.61439999999999</v>
          </cell>
          <cell r="AA306">
            <v>91</v>
          </cell>
          <cell r="AB306">
            <v>214.61439999999999</v>
          </cell>
        </row>
        <row r="309">
          <cell r="AA309">
            <v>0</v>
          </cell>
          <cell r="AB309">
            <v>0</v>
          </cell>
        </row>
        <row r="310">
          <cell r="D310">
            <v>25</v>
          </cell>
          <cell r="Q310">
            <v>50</v>
          </cell>
          <cell r="S310">
            <v>50</v>
          </cell>
          <cell r="Z310">
            <v>50</v>
          </cell>
          <cell r="AA310">
            <v>0</v>
          </cell>
          <cell r="AB310">
            <v>50</v>
          </cell>
        </row>
        <row r="311">
          <cell r="C311">
            <v>0</v>
          </cell>
          <cell r="D311">
            <v>25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50</v>
          </cell>
          <cell r="R311">
            <v>0</v>
          </cell>
          <cell r="S311">
            <v>50</v>
          </cell>
          <cell r="T311">
            <v>0</v>
          </cell>
          <cell r="U311">
            <v>0</v>
          </cell>
          <cell r="Y311">
            <v>0</v>
          </cell>
          <cell r="Z311">
            <v>50</v>
          </cell>
          <cell r="AA311">
            <v>0</v>
          </cell>
          <cell r="AB311">
            <v>50</v>
          </cell>
        </row>
        <row r="313">
          <cell r="Z313">
            <v>0</v>
          </cell>
          <cell r="AA313">
            <v>0</v>
          </cell>
          <cell r="AB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9">
          <cell r="P319">
            <v>1225</v>
          </cell>
          <cell r="Q319">
            <v>6.125</v>
          </cell>
          <cell r="R319">
            <v>1225</v>
          </cell>
          <cell r="S319">
            <v>6.125</v>
          </cell>
          <cell r="Y319">
            <v>1225</v>
          </cell>
          <cell r="Z319">
            <v>6.125</v>
          </cell>
          <cell r="AA319">
            <v>1225</v>
          </cell>
          <cell r="AB319">
            <v>6.125</v>
          </cell>
        </row>
        <row r="320">
          <cell r="P320">
            <v>1493</v>
          </cell>
          <cell r="Q320">
            <v>7.4649999999999999</v>
          </cell>
          <cell r="R320">
            <v>1493</v>
          </cell>
          <cell r="S320">
            <v>7.4649999999999999</v>
          </cell>
          <cell r="Y320">
            <v>1493</v>
          </cell>
          <cell r="Z320">
            <v>7.4649999999999999</v>
          </cell>
          <cell r="AA320">
            <v>1493</v>
          </cell>
          <cell r="AB320">
            <v>7.4649999999999999</v>
          </cell>
        </row>
        <row r="321">
          <cell r="P321">
            <v>1992</v>
          </cell>
          <cell r="Q321">
            <v>9.9600000000000009</v>
          </cell>
          <cell r="R321">
            <v>1992</v>
          </cell>
          <cell r="S321">
            <v>9.9600000000000009</v>
          </cell>
          <cell r="Y321">
            <v>1992</v>
          </cell>
          <cell r="Z321">
            <v>9.9600000000000009</v>
          </cell>
          <cell r="AA321">
            <v>1992</v>
          </cell>
          <cell r="AB321">
            <v>9.9600000000000009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4710</v>
          </cell>
          <cell r="Q322">
            <v>23.55</v>
          </cell>
          <cell r="R322">
            <v>4710</v>
          </cell>
          <cell r="S322">
            <v>23.55</v>
          </cell>
          <cell r="T322">
            <v>0</v>
          </cell>
          <cell r="U322">
            <v>0</v>
          </cell>
          <cell r="Y322">
            <v>4710</v>
          </cell>
          <cell r="Z322">
            <v>23.55</v>
          </cell>
          <cell r="AA322">
            <v>4710</v>
          </cell>
          <cell r="AB322">
            <v>23.55</v>
          </cell>
        </row>
        <row r="324">
          <cell r="C324">
            <v>1040</v>
          </cell>
          <cell r="D324">
            <v>52</v>
          </cell>
          <cell r="E324">
            <v>1040</v>
          </cell>
          <cell r="F324">
            <v>52</v>
          </cell>
          <cell r="P324">
            <v>1054</v>
          </cell>
          <cell r="Q324">
            <v>52.7</v>
          </cell>
          <cell r="R324">
            <v>1054</v>
          </cell>
          <cell r="S324">
            <v>52.7</v>
          </cell>
          <cell r="Y324">
            <v>1043</v>
          </cell>
          <cell r="Z324">
            <v>52.150000000000006</v>
          </cell>
          <cell r="AA324">
            <v>1043</v>
          </cell>
          <cell r="AB324">
            <v>52.150000000000006</v>
          </cell>
        </row>
        <row r="325">
          <cell r="C325">
            <v>456</v>
          </cell>
          <cell r="D325">
            <v>31.92</v>
          </cell>
          <cell r="E325">
            <v>456</v>
          </cell>
          <cell r="F325">
            <v>31.92</v>
          </cell>
          <cell r="P325">
            <v>456</v>
          </cell>
          <cell r="Q325">
            <v>31.92</v>
          </cell>
          <cell r="R325">
            <v>456</v>
          </cell>
          <cell r="S325">
            <v>31.92</v>
          </cell>
          <cell r="Y325">
            <v>440</v>
          </cell>
          <cell r="Z325">
            <v>30.800000000000004</v>
          </cell>
          <cell r="AA325">
            <v>440</v>
          </cell>
          <cell r="AB325">
            <v>30.800000000000004</v>
          </cell>
        </row>
        <row r="326">
          <cell r="C326">
            <v>1496</v>
          </cell>
          <cell r="D326">
            <v>83.92</v>
          </cell>
          <cell r="E326">
            <v>1496</v>
          </cell>
          <cell r="F326">
            <v>83.92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1510</v>
          </cell>
          <cell r="Q326">
            <v>84.62</v>
          </cell>
          <cell r="R326">
            <v>1510</v>
          </cell>
          <cell r="S326">
            <v>84.62</v>
          </cell>
          <cell r="T326">
            <v>0</v>
          </cell>
          <cell r="U326">
            <v>0</v>
          </cell>
          <cell r="Y326">
            <v>1483</v>
          </cell>
          <cell r="Z326">
            <v>82.950000000000017</v>
          </cell>
          <cell r="AA326">
            <v>1483</v>
          </cell>
          <cell r="AB326">
            <v>82.950000000000017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C332">
            <v>1483</v>
          </cell>
          <cell r="D332">
            <v>102.3</v>
          </cell>
          <cell r="E332">
            <v>1483</v>
          </cell>
          <cell r="F332">
            <v>102.3</v>
          </cell>
          <cell r="P332">
            <v>1491</v>
          </cell>
          <cell r="Q332">
            <v>102.64</v>
          </cell>
          <cell r="R332">
            <v>1491</v>
          </cell>
          <cell r="S332">
            <v>102.64</v>
          </cell>
          <cell r="Y332">
            <v>1491</v>
          </cell>
          <cell r="Z332">
            <v>102.65</v>
          </cell>
          <cell r="AA332">
            <v>1491</v>
          </cell>
          <cell r="AB332">
            <v>102.65</v>
          </cell>
        </row>
        <row r="333">
          <cell r="C333">
            <v>1483</v>
          </cell>
          <cell r="D333">
            <v>102.3</v>
          </cell>
          <cell r="E333">
            <v>1483</v>
          </cell>
          <cell r="F333">
            <v>102.3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1491</v>
          </cell>
          <cell r="Q333">
            <v>102.64</v>
          </cell>
          <cell r="R333">
            <v>1491</v>
          </cell>
          <cell r="S333">
            <v>102.64</v>
          </cell>
          <cell r="T333">
            <v>0</v>
          </cell>
          <cell r="U333">
            <v>0</v>
          </cell>
          <cell r="Y333">
            <v>1491</v>
          </cell>
          <cell r="Z333">
            <v>102.65</v>
          </cell>
          <cell r="AA333">
            <v>1491</v>
          </cell>
          <cell r="AB333">
            <v>102.65</v>
          </cell>
        </row>
        <row r="336">
          <cell r="C336">
            <v>1924</v>
          </cell>
          <cell r="D336">
            <v>57.72</v>
          </cell>
          <cell r="E336">
            <v>1924</v>
          </cell>
          <cell r="F336">
            <v>57.72</v>
          </cell>
          <cell r="P336">
            <v>2468</v>
          </cell>
          <cell r="Q336">
            <v>74.039999999999992</v>
          </cell>
          <cell r="R336">
            <v>2468</v>
          </cell>
          <cell r="S336">
            <v>74.039999999999992</v>
          </cell>
          <cell r="Y336">
            <v>1600</v>
          </cell>
          <cell r="Z336">
            <v>48</v>
          </cell>
          <cell r="AA336">
            <v>1600</v>
          </cell>
          <cell r="AB336">
            <v>48</v>
          </cell>
        </row>
        <row r="337">
          <cell r="C337">
            <v>1924</v>
          </cell>
          <cell r="D337">
            <v>57.72</v>
          </cell>
          <cell r="E337">
            <v>1924</v>
          </cell>
          <cell r="F337">
            <v>57.72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2468</v>
          </cell>
          <cell r="Q337">
            <v>74.039999999999992</v>
          </cell>
          <cell r="R337">
            <v>2468</v>
          </cell>
          <cell r="S337">
            <v>74.039999999999992</v>
          </cell>
          <cell r="T337">
            <v>0</v>
          </cell>
          <cell r="U337">
            <v>0</v>
          </cell>
          <cell r="Y337">
            <v>1600</v>
          </cell>
          <cell r="Z337">
            <v>48</v>
          </cell>
          <cell r="AA337">
            <v>1600</v>
          </cell>
          <cell r="AB337">
            <v>48</v>
          </cell>
        </row>
        <row r="339">
          <cell r="D339">
            <v>6.22</v>
          </cell>
          <cell r="F339">
            <v>6.22</v>
          </cell>
          <cell r="Q339">
            <v>12.5</v>
          </cell>
          <cell r="S339">
            <v>12.5</v>
          </cell>
          <cell r="Z339">
            <v>12.5</v>
          </cell>
          <cell r="AA339">
            <v>0</v>
          </cell>
          <cell r="AB339">
            <v>12.5</v>
          </cell>
        </row>
        <row r="340">
          <cell r="D340">
            <v>6.25</v>
          </cell>
          <cell r="F340">
            <v>6.25</v>
          </cell>
          <cell r="Q340">
            <v>12.5</v>
          </cell>
          <cell r="S340">
            <v>12.5</v>
          </cell>
          <cell r="Z340">
            <v>12.5</v>
          </cell>
          <cell r="AA340">
            <v>0</v>
          </cell>
          <cell r="AB340">
            <v>12.5</v>
          </cell>
        </row>
        <row r="341">
          <cell r="D341">
            <v>6.25</v>
          </cell>
          <cell r="F341">
            <v>6.25</v>
          </cell>
          <cell r="Q341">
            <v>12.5</v>
          </cell>
          <cell r="S341">
            <v>12.5</v>
          </cell>
          <cell r="Z341">
            <v>12.5</v>
          </cell>
          <cell r="AA341">
            <v>0</v>
          </cell>
          <cell r="AB341">
            <v>12.5</v>
          </cell>
        </row>
        <row r="342">
          <cell r="D342">
            <v>6.25</v>
          </cell>
          <cell r="F342">
            <v>6.25</v>
          </cell>
          <cell r="Q342">
            <v>12.5</v>
          </cell>
          <cell r="S342">
            <v>12.5</v>
          </cell>
          <cell r="Z342">
            <v>12.5</v>
          </cell>
          <cell r="AA342">
            <v>0</v>
          </cell>
          <cell r="AB342">
            <v>12.5</v>
          </cell>
        </row>
        <row r="343">
          <cell r="D343">
            <v>24.97</v>
          </cell>
          <cell r="F343">
            <v>24.97</v>
          </cell>
          <cell r="J343">
            <v>0</v>
          </cell>
          <cell r="L343">
            <v>0</v>
          </cell>
          <cell r="Q343">
            <v>50</v>
          </cell>
          <cell r="S343">
            <v>50</v>
          </cell>
          <cell r="U343">
            <v>0</v>
          </cell>
          <cell r="Z343">
            <v>50</v>
          </cell>
          <cell r="AB343">
            <v>50</v>
          </cell>
        </row>
        <row r="346">
          <cell r="C346">
            <v>7740</v>
          </cell>
          <cell r="D346">
            <v>23.22</v>
          </cell>
          <cell r="E346">
            <v>7236</v>
          </cell>
          <cell r="F346">
            <v>21.708000000000002</v>
          </cell>
          <cell r="P346">
            <v>9060</v>
          </cell>
          <cell r="Q346">
            <v>27.18</v>
          </cell>
          <cell r="R346">
            <v>9060</v>
          </cell>
          <cell r="S346">
            <v>27.18</v>
          </cell>
          <cell r="Y346">
            <v>7662</v>
          </cell>
          <cell r="Z346">
            <v>22.986000000000001</v>
          </cell>
          <cell r="AA346">
            <v>7662</v>
          </cell>
          <cell r="AB346">
            <v>22.986000000000001</v>
          </cell>
        </row>
        <row r="347">
          <cell r="C347">
            <v>7740</v>
          </cell>
          <cell r="D347">
            <v>23.22</v>
          </cell>
          <cell r="E347">
            <v>7236</v>
          </cell>
          <cell r="F347">
            <v>21.708000000000002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P347">
            <v>9060</v>
          </cell>
          <cell r="Q347">
            <v>27.18</v>
          </cell>
          <cell r="R347">
            <v>9060</v>
          </cell>
          <cell r="S347">
            <v>27.18</v>
          </cell>
          <cell r="T347">
            <v>0</v>
          </cell>
          <cell r="U347">
            <v>0</v>
          </cell>
          <cell r="Y347">
            <v>7662</v>
          </cell>
          <cell r="Z347">
            <v>22.986000000000001</v>
          </cell>
          <cell r="AA347">
            <v>7662</v>
          </cell>
          <cell r="AB347">
            <v>22.986000000000001</v>
          </cell>
        </row>
        <row r="350">
          <cell r="D350">
            <v>103.7</v>
          </cell>
          <cell r="E350">
            <v>0</v>
          </cell>
          <cell r="F350">
            <v>0</v>
          </cell>
          <cell r="K350">
            <v>0</v>
          </cell>
          <cell r="L350">
            <v>103.7</v>
          </cell>
          <cell r="Q350">
            <v>0</v>
          </cell>
          <cell r="R350">
            <v>0</v>
          </cell>
          <cell r="S350">
            <v>103.7</v>
          </cell>
          <cell r="T350">
            <v>0</v>
          </cell>
          <cell r="U350">
            <v>103.7</v>
          </cell>
          <cell r="Z350">
            <v>0</v>
          </cell>
          <cell r="AA350">
            <v>0</v>
          </cell>
          <cell r="AB350">
            <v>103.7</v>
          </cell>
        </row>
        <row r="351">
          <cell r="E351">
            <v>0</v>
          </cell>
          <cell r="F351">
            <v>0</v>
          </cell>
          <cell r="K351">
            <v>0</v>
          </cell>
          <cell r="L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E352">
            <v>0</v>
          </cell>
          <cell r="F352">
            <v>0</v>
          </cell>
          <cell r="K352">
            <v>0</v>
          </cell>
          <cell r="L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E353">
            <v>0</v>
          </cell>
          <cell r="F353">
            <v>0</v>
          </cell>
          <cell r="K353">
            <v>0</v>
          </cell>
          <cell r="L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E354">
            <v>0</v>
          </cell>
          <cell r="F354">
            <v>0</v>
          </cell>
          <cell r="K354">
            <v>0</v>
          </cell>
          <cell r="L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130.74</v>
          </cell>
          <cell r="E355">
            <v>0</v>
          </cell>
          <cell r="F355">
            <v>101</v>
          </cell>
          <cell r="K355">
            <v>0</v>
          </cell>
          <cell r="L355">
            <v>29.740000000000009</v>
          </cell>
          <cell r="P355">
            <v>10</v>
          </cell>
          <cell r="Q355">
            <v>83</v>
          </cell>
          <cell r="R355">
            <v>10</v>
          </cell>
          <cell r="S355">
            <v>112.74000000000001</v>
          </cell>
          <cell r="T355">
            <v>0</v>
          </cell>
          <cell r="U355">
            <v>29.740000000000009</v>
          </cell>
          <cell r="Z355">
            <v>0</v>
          </cell>
          <cell r="AA355">
            <v>0</v>
          </cell>
          <cell r="AB355">
            <v>29.740000000000009</v>
          </cell>
        </row>
        <row r="356">
          <cell r="C356">
            <v>18</v>
          </cell>
          <cell r="D356">
            <v>157.5</v>
          </cell>
          <cell r="E356">
            <v>0</v>
          </cell>
          <cell r="F356">
            <v>0</v>
          </cell>
          <cell r="K356">
            <v>18</v>
          </cell>
          <cell r="L356">
            <v>157.5</v>
          </cell>
          <cell r="P356">
            <v>1</v>
          </cell>
          <cell r="Q356">
            <v>9.25</v>
          </cell>
          <cell r="R356">
            <v>1</v>
          </cell>
          <cell r="S356">
            <v>166.75</v>
          </cell>
          <cell r="T356">
            <v>18</v>
          </cell>
          <cell r="U356">
            <v>157.5</v>
          </cell>
          <cell r="Y356">
            <v>1</v>
          </cell>
          <cell r="Z356">
            <v>9.25</v>
          </cell>
          <cell r="AA356">
            <v>1</v>
          </cell>
          <cell r="AB356">
            <v>166.75</v>
          </cell>
        </row>
        <row r="357">
          <cell r="C357">
            <v>12</v>
          </cell>
          <cell r="D357">
            <v>91.2</v>
          </cell>
          <cell r="E357">
            <v>0</v>
          </cell>
          <cell r="F357">
            <v>0</v>
          </cell>
          <cell r="K357">
            <v>12</v>
          </cell>
          <cell r="L357">
            <v>91.2</v>
          </cell>
          <cell r="Q357">
            <v>0</v>
          </cell>
          <cell r="R357">
            <v>0</v>
          </cell>
          <cell r="S357">
            <v>91.2</v>
          </cell>
          <cell r="T357">
            <v>12</v>
          </cell>
          <cell r="U357">
            <v>91.2</v>
          </cell>
          <cell r="Z357">
            <v>0</v>
          </cell>
          <cell r="AA357">
            <v>0</v>
          </cell>
          <cell r="AB357">
            <v>91.2</v>
          </cell>
        </row>
        <row r="358">
          <cell r="E358">
            <v>0</v>
          </cell>
          <cell r="F358">
            <v>0</v>
          </cell>
          <cell r="K358">
            <v>0</v>
          </cell>
          <cell r="L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C359">
            <v>48</v>
          </cell>
          <cell r="D359">
            <v>45.85</v>
          </cell>
          <cell r="E359">
            <v>0</v>
          </cell>
          <cell r="F359">
            <v>0</v>
          </cell>
          <cell r="K359">
            <v>48</v>
          </cell>
          <cell r="L359">
            <v>45.85</v>
          </cell>
          <cell r="P359">
            <v>26</v>
          </cell>
          <cell r="Q359">
            <v>54.6</v>
          </cell>
          <cell r="R359">
            <v>26</v>
          </cell>
          <cell r="S359">
            <v>100.45</v>
          </cell>
          <cell r="T359">
            <v>48</v>
          </cell>
          <cell r="U359">
            <v>45.85</v>
          </cell>
          <cell r="Z359">
            <v>0</v>
          </cell>
          <cell r="AA359">
            <v>0</v>
          </cell>
          <cell r="AB359">
            <v>45.85</v>
          </cell>
        </row>
        <row r="360">
          <cell r="C360">
            <v>14</v>
          </cell>
          <cell r="D360">
            <v>19.149999999999999</v>
          </cell>
          <cell r="E360">
            <v>0</v>
          </cell>
          <cell r="F360">
            <v>0</v>
          </cell>
          <cell r="K360">
            <v>14</v>
          </cell>
          <cell r="L360">
            <v>19.149999999999999</v>
          </cell>
          <cell r="P360">
            <v>4</v>
          </cell>
          <cell r="Q360">
            <v>8.4</v>
          </cell>
          <cell r="R360">
            <v>4</v>
          </cell>
          <cell r="S360">
            <v>27.549999999999997</v>
          </cell>
          <cell r="T360">
            <v>14</v>
          </cell>
          <cell r="U360">
            <v>19.149999999999999</v>
          </cell>
          <cell r="Z360">
            <v>0</v>
          </cell>
          <cell r="AA360">
            <v>0</v>
          </cell>
          <cell r="AB360">
            <v>19.149999999999999</v>
          </cell>
        </row>
        <row r="361">
          <cell r="E361">
            <v>0</v>
          </cell>
          <cell r="F361">
            <v>0</v>
          </cell>
          <cell r="K361">
            <v>0</v>
          </cell>
          <cell r="L361">
            <v>0</v>
          </cell>
          <cell r="P361">
            <v>53</v>
          </cell>
          <cell r="Q361">
            <v>58.300000000000004</v>
          </cell>
          <cell r="R361">
            <v>53</v>
          </cell>
          <cell r="S361">
            <v>58.300000000000004</v>
          </cell>
          <cell r="T361">
            <v>0</v>
          </cell>
          <cell r="U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E362">
            <v>0</v>
          </cell>
          <cell r="F362">
            <v>0</v>
          </cell>
          <cell r="K362">
            <v>0</v>
          </cell>
          <cell r="L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E363">
            <v>0</v>
          </cell>
          <cell r="F363">
            <v>0</v>
          </cell>
          <cell r="K363">
            <v>0</v>
          </cell>
          <cell r="L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C364">
            <v>28</v>
          </cell>
          <cell r="D364">
            <v>33.6</v>
          </cell>
          <cell r="E364">
            <v>0</v>
          </cell>
          <cell r="F364">
            <v>0</v>
          </cell>
          <cell r="K364">
            <v>28</v>
          </cell>
          <cell r="L364">
            <v>33.6</v>
          </cell>
          <cell r="Q364">
            <v>0</v>
          </cell>
          <cell r="R364">
            <v>0</v>
          </cell>
          <cell r="S364">
            <v>33.6</v>
          </cell>
          <cell r="T364">
            <v>28</v>
          </cell>
          <cell r="U364">
            <v>33.6</v>
          </cell>
          <cell r="Z364">
            <v>0</v>
          </cell>
          <cell r="AA364">
            <v>0</v>
          </cell>
          <cell r="AB364">
            <v>33.6</v>
          </cell>
        </row>
        <row r="365">
          <cell r="E365">
            <v>0</v>
          </cell>
          <cell r="F365">
            <v>0</v>
          </cell>
          <cell r="K365">
            <v>0</v>
          </cell>
          <cell r="L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E366">
            <v>0</v>
          </cell>
          <cell r="F366">
            <v>0</v>
          </cell>
          <cell r="K366">
            <v>0</v>
          </cell>
          <cell r="L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E367">
            <v>0</v>
          </cell>
          <cell r="F367">
            <v>0</v>
          </cell>
          <cell r="K367">
            <v>0</v>
          </cell>
          <cell r="L367">
            <v>0</v>
          </cell>
          <cell r="P367">
            <v>3</v>
          </cell>
          <cell r="Q367">
            <v>24.900000000000002</v>
          </cell>
          <cell r="R367">
            <v>3</v>
          </cell>
          <cell r="S367">
            <v>24.900000000000002</v>
          </cell>
          <cell r="T367">
            <v>0</v>
          </cell>
          <cell r="U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E368">
            <v>0</v>
          </cell>
          <cell r="F368">
            <v>0</v>
          </cell>
          <cell r="K368">
            <v>0</v>
          </cell>
          <cell r="L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E369">
            <v>0</v>
          </cell>
          <cell r="F369">
            <v>0</v>
          </cell>
          <cell r="K369">
            <v>0</v>
          </cell>
          <cell r="L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E370">
            <v>0</v>
          </cell>
          <cell r="F370">
            <v>0</v>
          </cell>
          <cell r="K370">
            <v>0</v>
          </cell>
          <cell r="L370">
            <v>0</v>
          </cell>
          <cell r="P370">
            <v>116</v>
          </cell>
          <cell r="Q370">
            <v>30.16</v>
          </cell>
          <cell r="R370">
            <v>116</v>
          </cell>
          <cell r="S370">
            <v>30.16</v>
          </cell>
          <cell r="T370">
            <v>0</v>
          </cell>
          <cell r="U370">
            <v>0</v>
          </cell>
          <cell r="Y370">
            <v>116</v>
          </cell>
          <cell r="Z370">
            <v>30.16</v>
          </cell>
          <cell r="AA370">
            <v>116</v>
          </cell>
          <cell r="AB370">
            <v>30.16</v>
          </cell>
        </row>
        <row r="371">
          <cell r="E371">
            <v>0</v>
          </cell>
          <cell r="F371">
            <v>0</v>
          </cell>
          <cell r="K371">
            <v>0</v>
          </cell>
          <cell r="L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E372">
            <v>0</v>
          </cell>
          <cell r="F372">
            <v>0</v>
          </cell>
          <cell r="K372">
            <v>0</v>
          </cell>
          <cell r="L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E373">
            <v>0</v>
          </cell>
          <cell r="F373">
            <v>0</v>
          </cell>
          <cell r="K373">
            <v>0</v>
          </cell>
          <cell r="L373">
            <v>0</v>
          </cell>
          <cell r="P373">
            <v>15</v>
          </cell>
          <cell r="Q373">
            <v>13.05</v>
          </cell>
          <cell r="R373">
            <v>15</v>
          </cell>
          <cell r="S373">
            <v>13.05</v>
          </cell>
          <cell r="T373">
            <v>0</v>
          </cell>
          <cell r="U373">
            <v>0</v>
          </cell>
          <cell r="Y373">
            <v>15</v>
          </cell>
          <cell r="Z373">
            <v>13.05</v>
          </cell>
          <cell r="AA373">
            <v>15</v>
          </cell>
          <cell r="AB373">
            <v>13.05</v>
          </cell>
        </row>
        <row r="374">
          <cell r="E374">
            <v>0</v>
          </cell>
          <cell r="F374">
            <v>0</v>
          </cell>
          <cell r="K374">
            <v>0</v>
          </cell>
          <cell r="L374">
            <v>0</v>
          </cell>
          <cell r="P374">
            <v>42</v>
          </cell>
          <cell r="Q374">
            <v>33.619999999999997</v>
          </cell>
          <cell r="R374">
            <v>42</v>
          </cell>
          <cell r="S374">
            <v>33.619999999999997</v>
          </cell>
          <cell r="T374">
            <v>0</v>
          </cell>
          <cell r="U374">
            <v>0</v>
          </cell>
          <cell r="Y374">
            <v>42</v>
          </cell>
          <cell r="Z374">
            <v>33.619999999999997</v>
          </cell>
          <cell r="AA374">
            <v>42</v>
          </cell>
          <cell r="AB374">
            <v>33.619999999999997</v>
          </cell>
        </row>
        <row r="375">
          <cell r="E375">
            <v>0</v>
          </cell>
          <cell r="F375">
            <v>0</v>
          </cell>
          <cell r="K375">
            <v>0</v>
          </cell>
          <cell r="L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D376">
            <v>105</v>
          </cell>
          <cell r="E376">
            <v>0</v>
          </cell>
          <cell r="F376">
            <v>49</v>
          </cell>
          <cell r="K376">
            <v>0</v>
          </cell>
          <cell r="L376">
            <v>56</v>
          </cell>
          <cell r="Q376">
            <v>0</v>
          </cell>
          <cell r="R376">
            <v>0</v>
          </cell>
          <cell r="S376">
            <v>56</v>
          </cell>
          <cell r="T376">
            <v>0</v>
          </cell>
          <cell r="U376">
            <v>56</v>
          </cell>
          <cell r="Z376">
            <v>0</v>
          </cell>
          <cell r="AA376">
            <v>0</v>
          </cell>
          <cell r="AB376">
            <v>56</v>
          </cell>
        </row>
        <row r="377">
          <cell r="E377">
            <v>0</v>
          </cell>
          <cell r="F377">
            <v>0</v>
          </cell>
          <cell r="K377">
            <v>0</v>
          </cell>
          <cell r="L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E378">
            <v>0</v>
          </cell>
          <cell r="F378">
            <v>0</v>
          </cell>
          <cell r="K378">
            <v>0</v>
          </cell>
          <cell r="L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E379">
            <v>0</v>
          </cell>
          <cell r="F379">
            <v>0</v>
          </cell>
          <cell r="K379">
            <v>0</v>
          </cell>
          <cell r="L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E380">
            <v>0</v>
          </cell>
          <cell r="F380">
            <v>0</v>
          </cell>
          <cell r="K380">
            <v>0</v>
          </cell>
          <cell r="L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E381">
            <v>0</v>
          </cell>
          <cell r="F381">
            <v>0</v>
          </cell>
          <cell r="K381">
            <v>0</v>
          </cell>
          <cell r="L381">
            <v>0</v>
          </cell>
          <cell r="P381">
            <v>1</v>
          </cell>
          <cell r="Q381">
            <v>31</v>
          </cell>
          <cell r="R381">
            <v>1</v>
          </cell>
          <cell r="S381">
            <v>31</v>
          </cell>
          <cell r="T381">
            <v>0</v>
          </cell>
          <cell r="U381">
            <v>0</v>
          </cell>
          <cell r="Y381">
            <v>1</v>
          </cell>
          <cell r="Z381">
            <v>31</v>
          </cell>
          <cell r="AA381">
            <v>1</v>
          </cell>
          <cell r="AB381">
            <v>31</v>
          </cell>
        </row>
        <row r="382">
          <cell r="E382">
            <v>0</v>
          </cell>
          <cell r="F382">
            <v>0</v>
          </cell>
          <cell r="K382">
            <v>0</v>
          </cell>
          <cell r="L382">
            <v>0</v>
          </cell>
          <cell r="P382">
            <v>10</v>
          </cell>
          <cell r="Q382">
            <v>92.5</v>
          </cell>
          <cell r="R382">
            <v>10</v>
          </cell>
          <cell r="S382">
            <v>92.5</v>
          </cell>
          <cell r="T382">
            <v>0</v>
          </cell>
          <cell r="U382">
            <v>0</v>
          </cell>
          <cell r="Y382">
            <v>1</v>
          </cell>
          <cell r="Z382">
            <v>9.25</v>
          </cell>
          <cell r="AA382">
            <v>1</v>
          </cell>
          <cell r="AB382">
            <v>9.25</v>
          </cell>
        </row>
        <row r="383">
          <cell r="E383">
            <v>0</v>
          </cell>
          <cell r="F383">
            <v>0</v>
          </cell>
          <cell r="K383">
            <v>0</v>
          </cell>
          <cell r="L383">
            <v>0</v>
          </cell>
          <cell r="P383">
            <v>20</v>
          </cell>
          <cell r="Q383">
            <v>166</v>
          </cell>
          <cell r="R383">
            <v>20</v>
          </cell>
          <cell r="S383">
            <v>166</v>
          </cell>
          <cell r="T383">
            <v>0</v>
          </cell>
          <cell r="U383">
            <v>0</v>
          </cell>
          <cell r="Y383">
            <v>3</v>
          </cell>
          <cell r="Z383">
            <v>24.900000000000002</v>
          </cell>
          <cell r="AA383">
            <v>3</v>
          </cell>
          <cell r="AB383">
            <v>24.900000000000002</v>
          </cell>
        </row>
        <row r="384">
          <cell r="C384">
            <v>120</v>
          </cell>
          <cell r="D384">
            <v>686.74</v>
          </cell>
          <cell r="E384">
            <v>0</v>
          </cell>
          <cell r="F384">
            <v>150</v>
          </cell>
          <cell r="I384">
            <v>0</v>
          </cell>
          <cell r="J384">
            <v>0</v>
          </cell>
          <cell r="K384">
            <v>120</v>
          </cell>
          <cell r="L384">
            <v>536.74</v>
          </cell>
          <cell r="P384">
            <v>301</v>
          </cell>
          <cell r="Q384">
            <v>604.78</v>
          </cell>
          <cell r="R384">
            <v>301</v>
          </cell>
          <cell r="S384">
            <v>1141.52</v>
          </cell>
          <cell r="T384">
            <v>120</v>
          </cell>
          <cell r="U384">
            <v>536.74</v>
          </cell>
          <cell r="Y384">
            <v>179</v>
          </cell>
          <cell r="Z384">
            <v>151.22999999999999</v>
          </cell>
          <cell r="AA384">
            <v>179</v>
          </cell>
          <cell r="AB384">
            <v>687.96999999999991</v>
          </cell>
        </row>
        <row r="387">
          <cell r="C387">
            <v>0</v>
          </cell>
          <cell r="D387">
            <v>0</v>
          </cell>
          <cell r="S387">
            <v>0</v>
          </cell>
          <cell r="AB387">
            <v>0</v>
          </cell>
        </row>
        <row r="388">
          <cell r="D388">
            <v>144.31059999999999</v>
          </cell>
          <cell r="Q388">
            <v>439.35963749999996</v>
          </cell>
          <cell r="S388">
            <v>439.35963749999996</v>
          </cell>
          <cell r="Z388">
            <v>218</v>
          </cell>
          <cell r="AA388">
            <v>0</v>
          </cell>
          <cell r="AB388">
            <v>218</v>
          </cell>
        </row>
        <row r="389">
          <cell r="S389">
            <v>0</v>
          </cell>
          <cell r="AB389">
            <v>0</v>
          </cell>
        </row>
        <row r="390">
          <cell r="S390">
            <v>0</v>
          </cell>
          <cell r="AB390">
            <v>0</v>
          </cell>
        </row>
        <row r="391">
          <cell r="C391">
            <v>0</v>
          </cell>
          <cell r="D391">
            <v>144.31059999999999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439.35963749999996</v>
          </cell>
          <cell r="R391">
            <v>0</v>
          </cell>
          <cell r="S391">
            <v>439.35963749999996</v>
          </cell>
          <cell r="T391">
            <v>0</v>
          </cell>
          <cell r="U391">
            <v>0</v>
          </cell>
          <cell r="Y391">
            <v>0</v>
          </cell>
          <cell r="Z391">
            <v>218</v>
          </cell>
          <cell r="AA391">
            <v>0</v>
          </cell>
          <cell r="AB391">
            <v>218</v>
          </cell>
        </row>
        <row r="393">
          <cell r="D393">
            <v>50.85</v>
          </cell>
          <cell r="P393">
            <v>1304</v>
          </cell>
          <cell r="Q393">
            <v>39.756</v>
          </cell>
          <cell r="R393">
            <v>1304</v>
          </cell>
          <cell r="S393">
            <v>39.756</v>
          </cell>
          <cell r="Y393">
            <v>1304</v>
          </cell>
          <cell r="Z393">
            <v>39.756</v>
          </cell>
          <cell r="AA393">
            <v>1304</v>
          </cell>
          <cell r="AB393">
            <v>39.756</v>
          </cell>
        </row>
        <row r="394">
          <cell r="D394">
            <v>10.9</v>
          </cell>
          <cell r="E394">
            <v>57878</v>
          </cell>
          <cell r="F394">
            <v>3.47</v>
          </cell>
          <cell r="P394">
            <v>14316</v>
          </cell>
          <cell r="Q394">
            <v>17.178999999999998</v>
          </cell>
          <cell r="R394">
            <v>14316</v>
          </cell>
          <cell r="S394">
            <v>17.178999999999998</v>
          </cell>
          <cell r="Y394">
            <v>14316</v>
          </cell>
          <cell r="Z394">
            <v>17.178999999999998</v>
          </cell>
          <cell r="AA394">
            <v>14316</v>
          </cell>
          <cell r="AB394">
            <v>17.178999999999998</v>
          </cell>
        </row>
        <row r="395">
          <cell r="D395">
            <v>91.74</v>
          </cell>
          <cell r="E395">
            <v>38486</v>
          </cell>
          <cell r="F395">
            <v>3.08</v>
          </cell>
          <cell r="P395">
            <v>458</v>
          </cell>
          <cell r="Q395">
            <v>111.2</v>
          </cell>
          <cell r="R395">
            <v>458</v>
          </cell>
          <cell r="S395">
            <v>111.2</v>
          </cell>
          <cell r="Y395">
            <v>458</v>
          </cell>
          <cell r="Z395">
            <v>111.2</v>
          </cell>
          <cell r="AA395">
            <v>458</v>
          </cell>
          <cell r="AB395">
            <v>111.2</v>
          </cell>
        </row>
        <row r="396">
          <cell r="D396">
            <v>23.832000000000001</v>
          </cell>
          <cell r="Q396">
            <v>64.962460687499984</v>
          </cell>
          <cell r="R396">
            <v>0</v>
          </cell>
          <cell r="S396">
            <v>64.962460687499984</v>
          </cell>
          <cell r="Z396">
            <v>45</v>
          </cell>
          <cell r="AA396">
            <v>0</v>
          </cell>
          <cell r="AB396">
            <v>45</v>
          </cell>
        </row>
        <row r="397">
          <cell r="D397">
            <v>177.322</v>
          </cell>
          <cell r="E397">
            <v>96364</v>
          </cell>
          <cell r="F397">
            <v>6.5500000000000007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16078</v>
          </cell>
          <cell r="Q397">
            <v>233.09746068749996</v>
          </cell>
          <cell r="R397">
            <v>16078</v>
          </cell>
          <cell r="S397">
            <v>233.09746068749996</v>
          </cell>
          <cell r="T397">
            <v>0</v>
          </cell>
          <cell r="U397">
            <v>0</v>
          </cell>
          <cell r="Y397">
            <v>16078</v>
          </cell>
          <cell r="Z397">
            <v>213.13499999999999</v>
          </cell>
          <cell r="AA397">
            <v>16078</v>
          </cell>
          <cell r="AB397">
            <v>213.13499999999999</v>
          </cell>
        </row>
        <row r="398">
          <cell r="D398">
            <v>7556.7366000000002</v>
          </cell>
          <cell r="F398">
            <v>6604.22</v>
          </cell>
          <cell r="I398">
            <v>0</v>
          </cell>
          <cell r="J398">
            <v>0</v>
          </cell>
          <cell r="K398">
            <v>120</v>
          </cell>
          <cell r="L398">
            <v>536.74</v>
          </cell>
          <cell r="P398">
            <v>214412</v>
          </cell>
          <cell r="Q398">
            <v>8616.5869981875021</v>
          </cell>
          <cell r="R398">
            <v>214412</v>
          </cell>
          <cell r="S398">
            <v>9153.3269981875019</v>
          </cell>
          <cell r="T398">
            <v>120</v>
          </cell>
          <cell r="U398">
            <v>536.74</v>
          </cell>
          <cell r="Y398">
            <v>211984</v>
          </cell>
          <cell r="Z398">
            <v>7787.6628999999994</v>
          </cell>
          <cell r="AA398">
            <v>211984</v>
          </cell>
          <cell r="AB398">
            <v>8324.4028999999991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C407">
            <v>0</v>
          </cell>
          <cell r="D407">
            <v>0</v>
          </cell>
          <cell r="P407">
            <v>1</v>
          </cell>
          <cell r="Q407">
            <v>270</v>
          </cell>
          <cell r="R407">
            <v>1</v>
          </cell>
          <cell r="S407">
            <v>270</v>
          </cell>
          <cell r="Y407">
            <v>1</v>
          </cell>
          <cell r="Z407">
            <v>270</v>
          </cell>
          <cell r="AA407">
            <v>1</v>
          </cell>
          <cell r="AB407">
            <v>270</v>
          </cell>
        </row>
        <row r="408">
          <cell r="C408">
            <v>0</v>
          </cell>
          <cell r="Q408">
            <v>0</v>
          </cell>
          <cell r="R408">
            <v>0</v>
          </cell>
          <cell r="S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C409">
            <v>0</v>
          </cell>
          <cell r="D409">
            <v>0</v>
          </cell>
          <cell r="Q409">
            <v>0</v>
          </cell>
          <cell r="R409">
            <v>0</v>
          </cell>
          <cell r="S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C410">
            <v>0</v>
          </cell>
          <cell r="D410">
            <v>0</v>
          </cell>
          <cell r="Q410">
            <v>0</v>
          </cell>
          <cell r="R410">
            <v>0</v>
          </cell>
          <cell r="S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Q411">
            <v>0</v>
          </cell>
          <cell r="R411">
            <v>0</v>
          </cell>
          <cell r="S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C412">
            <v>0</v>
          </cell>
          <cell r="D412">
            <v>0</v>
          </cell>
          <cell r="P412">
            <v>14</v>
          </cell>
          <cell r="Q412">
            <v>42</v>
          </cell>
          <cell r="R412">
            <v>14</v>
          </cell>
          <cell r="S412">
            <v>42</v>
          </cell>
          <cell r="Y412">
            <v>1</v>
          </cell>
          <cell r="Z412">
            <v>3</v>
          </cell>
          <cell r="AA412">
            <v>1</v>
          </cell>
          <cell r="AB412">
            <v>3</v>
          </cell>
        </row>
        <row r="413">
          <cell r="C413">
            <v>0</v>
          </cell>
          <cell r="D413">
            <v>0</v>
          </cell>
          <cell r="P413">
            <v>14</v>
          </cell>
          <cell r="Q413">
            <v>49</v>
          </cell>
          <cell r="R413">
            <v>14</v>
          </cell>
          <cell r="S413">
            <v>49</v>
          </cell>
          <cell r="Y413">
            <v>1</v>
          </cell>
          <cell r="Z413">
            <v>3.5</v>
          </cell>
          <cell r="AA413">
            <v>1</v>
          </cell>
          <cell r="AB413">
            <v>3.5</v>
          </cell>
        </row>
        <row r="414">
          <cell r="C414">
            <v>0</v>
          </cell>
          <cell r="D414">
            <v>0</v>
          </cell>
          <cell r="P414">
            <v>1</v>
          </cell>
          <cell r="Q414">
            <v>0.75</v>
          </cell>
          <cell r="R414">
            <v>1</v>
          </cell>
          <cell r="S414">
            <v>0.75</v>
          </cell>
          <cell r="Y414">
            <v>1</v>
          </cell>
          <cell r="Z414">
            <v>0.75</v>
          </cell>
          <cell r="AA414">
            <v>1</v>
          </cell>
          <cell r="AB414">
            <v>0.75</v>
          </cell>
        </row>
        <row r="415">
          <cell r="C415">
            <v>4</v>
          </cell>
          <cell r="D415">
            <v>3.6</v>
          </cell>
          <cell r="E415">
            <v>4</v>
          </cell>
          <cell r="F415">
            <v>3.6</v>
          </cell>
          <cell r="P415">
            <v>8</v>
          </cell>
          <cell r="Q415">
            <v>7.2</v>
          </cell>
          <cell r="R415">
            <v>8</v>
          </cell>
          <cell r="S415">
            <v>7.2</v>
          </cell>
          <cell r="Y415">
            <v>8</v>
          </cell>
          <cell r="Z415">
            <v>7.2</v>
          </cell>
          <cell r="AA415">
            <v>8</v>
          </cell>
          <cell r="AB415">
            <v>7.2</v>
          </cell>
        </row>
        <row r="416">
          <cell r="C416">
            <v>4</v>
          </cell>
          <cell r="D416">
            <v>3.6</v>
          </cell>
          <cell r="E416">
            <v>4</v>
          </cell>
          <cell r="F416">
            <v>3.6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368.95</v>
          </cell>
          <cell r="S416">
            <v>368.95</v>
          </cell>
          <cell r="T416">
            <v>0</v>
          </cell>
          <cell r="U416">
            <v>0</v>
          </cell>
          <cell r="Z416">
            <v>284.45</v>
          </cell>
          <cell r="AB416">
            <v>284.45</v>
          </cell>
        </row>
        <row r="418">
          <cell r="C418">
            <v>1560</v>
          </cell>
          <cell r="D418">
            <v>280.8</v>
          </cell>
          <cell r="E418">
            <v>1560</v>
          </cell>
          <cell r="F418">
            <v>280.8</v>
          </cell>
          <cell r="P418">
            <v>1680</v>
          </cell>
          <cell r="Q418">
            <v>302.39999999999998</v>
          </cell>
          <cell r="R418">
            <v>1680</v>
          </cell>
          <cell r="S418">
            <v>302.39999999999998</v>
          </cell>
          <cell r="Y418">
            <v>1670</v>
          </cell>
          <cell r="Z418">
            <v>300.59999999999997</v>
          </cell>
          <cell r="AA418">
            <v>1670</v>
          </cell>
          <cell r="AB418">
            <v>300.59999999999997</v>
          </cell>
        </row>
        <row r="419">
          <cell r="C419">
            <v>1560</v>
          </cell>
          <cell r="D419">
            <v>18.72</v>
          </cell>
          <cell r="E419">
            <v>1560</v>
          </cell>
          <cell r="F419">
            <v>18.72</v>
          </cell>
          <cell r="P419">
            <v>1680</v>
          </cell>
          <cell r="Q419">
            <v>20.16</v>
          </cell>
          <cell r="R419">
            <v>1680</v>
          </cell>
          <cell r="S419">
            <v>20.16</v>
          </cell>
          <cell r="Y419">
            <v>1670</v>
          </cell>
          <cell r="Z419">
            <v>20.04</v>
          </cell>
          <cell r="AA419">
            <v>1670</v>
          </cell>
          <cell r="AB419">
            <v>20.04</v>
          </cell>
        </row>
        <row r="420">
          <cell r="C420">
            <v>1560</v>
          </cell>
          <cell r="D420">
            <v>15.6</v>
          </cell>
          <cell r="E420">
            <v>1560</v>
          </cell>
          <cell r="F420">
            <v>15.6</v>
          </cell>
          <cell r="P420">
            <v>1680</v>
          </cell>
          <cell r="Q420">
            <v>16.8</v>
          </cell>
          <cell r="R420">
            <v>1680</v>
          </cell>
          <cell r="S420">
            <v>16.8</v>
          </cell>
          <cell r="Y420">
            <v>1670</v>
          </cell>
          <cell r="Z420">
            <v>16.7</v>
          </cell>
          <cell r="AA420">
            <v>1670</v>
          </cell>
          <cell r="AB420">
            <v>16.7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C422">
            <v>13</v>
          </cell>
          <cell r="D422">
            <v>39</v>
          </cell>
          <cell r="E422">
            <v>13</v>
          </cell>
          <cell r="F422">
            <v>39</v>
          </cell>
          <cell r="P422">
            <v>14</v>
          </cell>
          <cell r="Q422">
            <v>42</v>
          </cell>
          <cell r="R422">
            <v>14</v>
          </cell>
          <cell r="S422">
            <v>42</v>
          </cell>
          <cell r="Y422">
            <v>14</v>
          </cell>
          <cell r="Z422">
            <v>42</v>
          </cell>
          <cell r="AA422">
            <v>14</v>
          </cell>
          <cell r="AB422">
            <v>42</v>
          </cell>
        </row>
        <row r="423">
          <cell r="C423">
            <v>13</v>
          </cell>
          <cell r="D423">
            <v>39</v>
          </cell>
          <cell r="E423">
            <v>13</v>
          </cell>
          <cell r="F423">
            <v>39</v>
          </cell>
          <cell r="P423">
            <v>14</v>
          </cell>
          <cell r="Q423">
            <v>42</v>
          </cell>
          <cell r="R423">
            <v>14</v>
          </cell>
          <cell r="S423">
            <v>42</v>
          </cell>
          <cell r="Y423">
            <v>14</v>
          </cell>
          <cell r="Z423">
            <v>42</v>
          </cell>
          <cell r="AA423">
            <v>14</v>
          </cell>
          <cell r="AB423">
            <v>42</v>
          </cell>
        </row>
        <row r="424">
          <cell r="C424">
            <v>13</v>
          </cell>
          <cell r="D424">
            <v>124.80000000000001</v>
          </cell>
          <cell r="E424">
            <v>13</v>
          </cell>
          <cell r="F424">
            <v>124.80000000000001</v>
          </cell>
          <cell r="P424">
            <v>14</v>
          </cell>
          <cell r="Q424">
            <v>134.4</v>
          </cell>
          <cell r="R424">
            <v>14</v>
          </cell>
          <cell r="S424">
            <v>134.4</v>
          </cell>
          <cell r="Y424">
            <v>14</v>
          </cell>
          <cell r="Z424">
            <v>134.4</v>
          </cell>
          <cell r="AA424">
            <v>14</v>
          </cell>
          <cell r="AB424">
            <v>134.4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C426">
            <v>13</v>
          </cell>
          <cell r="D426">
            <v>23.400000000000002</v>
          </cell>
          <cell r="E426">
            <v>13</v>
          </cell>
          <cell r="F426">
            <v>23.400000000000002</v>
          </cell>
          <cell r="P426">
            <v>14</v>
          </cell>
          <cell r="Q426">
            <v>25.2</v>
          </cell>
          <cell r="R426">
            <v>14</v>
          </cell>
          <cell r="S426">
            <v>25.2</v>
          </cell>
          <cell r="Y426">
            <v>14</v>
          </cell>
          <cell r="Z426">
            <v>25.2</v>
          </cell>
          <cell r="AA426">
            <v>14</v>
          </cell>
          <cell r="AB426">
            <v>25.2</v>
          </cell>
        </row>
        <row r="427">
          <cell r="C427">
            <v>13</v>
          </cell>
          <cell r="D427">
            <v>15.6</v>
          </cell>
          <cell r="E427">
            <v>13</v>
          </cell>
          <cell r="F427">
            <v>15.6</v>
          </cell>
          <cell r="P427">
            <v>14</v>
          </cell>
          <cell r="Q427">
            <v>16.8</v>
          </cell>
          <cell r="R427">
            <v>14</v>
          </cell>
          <cell r="S427">
            <v>16.8</v>
          </cell>
          <cell r="Y427">
            <v>14</v>
          </cell>
          <cell r="Z427">
            <v>16.8</v>
          </cell>
          <cell r="AA427">
            <v>14</v>
          </cell>
          <cell r="AB427">
            <v>16.8</v>
          </cell>
        </row>
        <row r="428">
          <cell r="C428">
            <v>13</v>
          </cell>
          <cell r="D428">
            <v>15.6</v>
          </cell>
          <cell r="E428">
            <v>13</v>
          </cell>
          <cell r="F428">
            <v>15.6</v>
          </cell>
          <cell r="P428">
            <v>14</v>
          </cell>
          <cell r="Q428">
            <v>16.8</v>
          </cell>
          <cell r="R428">
            <v>14</v>
          </cell>
          <cell r="S428">
            <v>16.8</v>
          </cell>
          <cell r="Y428">
            <v>14</v>
          </cell>
          <cell r="Z428">
            <v>16.8</v>
          </cell>
          <cell r="AA428">
            <v>14</v>
          </cell>
          <cell r="AB428">
            <v>16.8</v>
          </cell>
        </row>
        <row r="429">
          <cell r="C429">
            <v>13</v>
          </cell>
          <cell r="D429">
            <v>23.400000000000002</v>
          </cell>
          <cell r="E429">
            <v>13</v>
          </cell>
          <cell r="F429">
            <v>23.400000000000002</v>
          </cell>
          <cell r="P429">
            <v>14</v>
          </cell>
          <cell r="Q429">
            <v>25.2</v>
          </cell>
          <cell r="R429">
            <v>14</v>
          </cell>
          <cell r="S429">
            <v>25.2</v>
          </cell>
          <cell r="Y429">
            <v>14</v>
          </cell>
          <cell r="Z429">
            <v>25.2</v>
          </cell>
          <cell r="AA429">
            <v>14</v>
          </cell>
          <cell r="AB429">
            <v>25.2</v>
          </cell>
        </row>
        <row r="430">
          <cell r="C430">
            <v>1560</v>
          </cell>
          <cell r="D430">
            <v>15.6</v>
          </cell>
          <cell r="E430">
            <v>1560</v>
          </cell>
          <cell r="F430">
            <v>15.6</v>
          </cell>
          <cell r="P430">
            <v>1680</v>
          </cell>
          <cell r="Q430">
            <v>16.8</v>
          </cell>
          <cell r="R430">
            <v>1680</v>
          </cell>
          <cell r="S430">
            <v>16.8</v>
          </cell>
          <cell r="Y430">
            <v>1670</v>
          </cell>
          <cell r="Z430">
            <v>16.7</v>
          </cell>
          <cell r="AA430">
            <v>1670</v>
          </cell>
          <cell r="AB430">
            <v>16.7</v>
          </cell>
        </row>
        <row r="431">
          <cell r="C431">
            <v>1560</v>
          </cell>
          <cell r="D431">
            <v>15.6</v>
          </cell>
          <cell r="E431">
            <v>1560</v>
          </cell>
          <cell r="F431">
            <v>15.6</v>
          </cell>
          <cell r="P431">
            <v>1680</v>
          </cell>
          <cell r="Q431">
            <v>16.8</v>
          </cell>
          <cell r="R431">
            <v>1680</v>
          </cell>
          <cell r="S431">
            <v>16.8</v>
          </cell>
          <cell r="Y431">
            <v>1670</v>
          </cell>
          <cell r="Z431">
            <v>16.7</v>
          </cell>
          <cell r="AA431">
            <v>1670</v>
          </cell>
          <cell r="AB431">
            <v>16.7</v>
          </cell>
        </row>
        <row r="432">
          <cell r="C432">
            <v>1560</v>
          </cell>
          <cell r="D432">
            <v>19.5</v>
          </cell>
          <cell r="E432">
            <v>1560</v>
          </cell>
          <cell r="F432">
            <v>19.5</v>
          </cell>
          <cell r="P432">
            <v>1680</v>
          </cell>
          <cell r="Q432">
            <v>21</v>
          </cell>
          <cell r="R432">
            <v>1680</v>
          </cell>
          <cell r="S432">
            <v>21</v>
          </cell>
          <cell r="Y432">
            <v>1670</v>
          </cell>
          <cell r="Z432">
            <v>20.875</v>
          </cell>
          <cell r="AA432">
            <v>1670</v>
          </cell>
          <cell r="AB432">
            <v>20.875</v>
          </cell>
        </row>
        <row r="433">
          <cell r="C433">
            <v>1560</v>
          </cell>
          <cell r="D433">
            <v>11.7</v>
          </cell>
          <cell r="E433">
            <v>1560</v>
          </cell>
          <cell r="F433">
            <v>11.7</v>
          </cell>
          <cell r="P433">
            <v>1680</v>
          </cell>
          <cell r="Q433">
            <v>12.6</v>
          </cell>
          <cell r="R433">
            <v>1680</v>
          </cell>
          <cell r="S433">
            <v>12.6</v>
          </cell>
          <cell r="Y433">
            <v>1670</v>
          </cell>
          <cell r="Z433">
            <v>12.525</v>
          </cell>
          <cell r="AA433">
            <v>1670</v>
          </cell>
          <cell r="AB433">
            <v>12.525</v>
          </cell>
        </row>
        <row r="434">
          <cell r="C434">
            <v>1560</v>
          </cell>
          <cell r="D434">
            <v>11.7</v>
          </cell>
          <cell r="E434">
            <v>1560</v>
          </cell>
          <cell r="F434">
            <v>11.7</v>
          </cell>
          <cell r="P434">
            <v>1680</v>
          </cell>
          <cell r="Q434">
            <v>12.6</v>
          </cell>
          <cell r="R434">
            <v>1680</v>
          </cell>
          <cell r="S434">
            <v>12.6</v>
          </cell>
          <cell r="Y434">
            <v>1670</v>
          </cell>
          <cell r="Z434">
            <v>12.525</v>
          </cell>
          <cell r="AA434">
            <v>1670</v>
          </cell>
          <cell r="AB434">
            <v>12.525</v>
          </cell>
        </row>
        <row r="435">
          <cell r="C435">
            <v>1560</v>
          </cell>
          <cell r="D435">
            <v>3.12</v>
          </cell>
          <cell r="E435">
            <v>1560</v>
          </cell>
          <cell r="F435">
            <v>3.12</v>
          </cell>
          <cell r="P435">
            <v>1680</v>
          </cell>
          <cell r="Q435">
            <v>3.36</v>
          </cell>
          <cell r="R435">
            <v>1680</v>
          </cell>
          <cell r="S435">
            <v>3.36</v>
          </cell>
          <cell r="Y435">
            <v>1670</v>
          </cell>
          <cell r="Z435">
            <v>3.34</v>
          </cell>
          <cell r="AA435">
            <v>1670</v>
          </cell>
          <cell r="AB435">
            <v>3.34</v>
          </cell>
        </row>
        <row r="436">
          <cell r="C436">
            <v>1560</v>
          </cell>
          <cell r="D436">
            <v>3.12</v>
          </cell>
          <cell r="E436">
            <v>1560</v>
          </cell>
          <cell r="F436">
            <v>3.12</v>
          </cell>
          <cell r="P436">
            <v>1680</v>
          </cell>
          <cell r="Q436">
            <v>3.36</v>
          </cell>
          <cell r="R436">
            <v>1680</v>
          </cell>
          <cell r="S436">
            <v>3.36</v>
          </cell>
          <cell r="Y436">
            <v>1670</v>
          </cell>
          <cell r="Z436">
            <v>3.34</v>
          </cell>
          <cell r="AA436">
            <v>1670</v>
          </cell>
          <cell r="AB436">
            <v>3.34</v>
          </cell>
        </row>
        <row r="437">
          <cell r="C437">
            <v>2</v>
          </cell>
          <cell r="D437">
            <v>3</v>
          </cell>
          <cell r="E437">
            <v>2</v>
          </cell>
          <cell r="F437">
            <v>3</v>
          </cell>
          <cell r="P437">
            <v>1</v>
          </cell>
          <cell r="Q437">
            <v>1.74</v>
          </cell>
          <cell r="R437">
            <v>1</v>
          </cell>
          <cell r="S437">
            <v>1.74</v>
          </cell>
          <cell r="Y437">
            <v>1</v>
          </cell>
          <cell r="Z437">
            <v>1.74</v>
          </cell>
          <cell r="AA437">
            <v>1</v>
          </cell>
          <cell r="AB437">
            <v>1.74</v>
          </cell>
        </row>
        <row r="438">
          <cell r="C438">
            <v>1560</v>
          </cell>
          <cell r="D438">
            <v>7.8</v>
          </cell>
          <cell r="E438">
            <v>1560</v>
          </cell>
          <cell r="F438">
            <v>7.8</v>
          </cell>
          <cell r="P438">
            <v>1680</v>
          </cell>
          <cell r="Q438">
            <v>8.4</v>
          </cell>
          <cell r="R438">
            <v>1680</v>
          </cell>
          <cell r="S438">
            <v>8.4</v>
          </cell>
          <cell r="Y438">
            <v>1670</v>
          </cell>
          <cell r="Z438">
            <v>8.35</v>
          </cell>
          <cell r="AA438">
            <v>1670</v>
          </cell>
          <cell r="AB438">
            <v>8.35</v>
          </cell>
        </row>
        <row r="439">
          <cell r="C439">
            <v>1560</v>
          </cell>
          <cell r="D439">
            <v>3.12</v>
          </cell>
          <cell r="E439">
            <v>1560</v>
          </cell>
          <cell r="F439">
            <v>3.12</v>
          </cell>
          <cell r="P439">
            <v>1680</v>
          </cell>
          <cell r="Q439">
            <v>3.36</v>
          </cell>
          <cell r="R439">
            <v>1680</v>
          </cell>
          <cell r="S439">
            <v>3.36</v>
          </cell>
          <cell r="Y439">
            <v>1670</v>
          </cell>
          <cell r="Z439">
            <v>3.34</v>
          </cell>
          <cell r="AA439">
            <v>1670</v>
          </cell>
          <cell r="AB439">
            <v>3.34</v>
          </cell>
        </row>
        <row r="440">
          <cell r="D440">
            <v>690.18000000000018</v>
          </cell>
          <cell r="F440">
            <v>690.18000000000018</v>
          </cell>
          <cell r="J440">
            <v>0</v>
          </cell>
          <cell r="L440">
            <v>0</v>
          </cell>
          <cell r="Q440">
            <v>741.78</v>
          </cell>
          <cell r="S440">
            <v>741.78</v>
          </cell>
          <cell r="U440">
            <v>0</v>
          </cell>
          <cell r="Y440">
            <v>1670</v>
          </cell>
          <cell r="Z440">
            <v>739.17500000000018</v>
          </cell>
          <cell r="AB440">
            <v>739.17500000000018</v>
          </cell>
        </row>
        <row r="441">
          <cell r="D441">
            <v>693.7800000000002</v>
          </cell>
          <cell r="F441">
            <v>693.7800000000002</v>
          </cell>
          <cell r="J441">
            <v>0</v>
          </cell>
          <cell r="L441">
            <v>0</v>
          </cell>
          <cell r="Q441">
            <v>1110.73</v>
          </cell>
          <cell r="S441">
            <v>1110.73</v>
          </cell>
          <cell r="U441">
            <v>0</v>
          </cell>
          <cell r="Y441">
            <v>1670</v>
          </cell>
          <cell r="Z441">
            <v>1023.6250000000002</v>
          </cell>
          <cell r="AB441">
            <v>1023.6250000000002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C514">
            <v>0</v>
          </cell>
          <cell r="D514">
            <v>693.7800000000002</v>
          </cell>
          <cell r="E514">
            <v>0</v>
          </cell>
          <cell r="F514">
            <v>693.7800000000002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1110.73</v>
          </cell>
          <cell r="R514">
            <v>14</v>
          </cell>
          <cell r="S514">
            <v>1110.73</v>
          </cell>
          <cell r="T514">
            <v>0</v>
          </cell>
          <cell r="U514">
            <v>0</v>
          </cell>
          <cell r="Y514">
            <v>1670</v>
          </cell>
          <cell r="Z514">
            <v>1023.6250000000002</v>
          </cell>
          <cell r="AA514">
            <v>14</v>
          </cell>
          <cell r="AB514">
            <v>1023.6250000000002</v>
          </cell>
        </row>
        <row r="515">
          <cell r="C515">
            <v>0</v>
          </cell>
          <cell r="D515">
            <v>693.7800000000002</v>
          </cell>
          <cell r="E515">
            <v>0</v>
          </cell>
          <cell r="F515">
            <v>693.7800000000002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1110.73</v>
          </cell>
          <cell r="R515">
            <v>14</v>
          </cell>
          <cell r="S515">
            <v>1110.73</v>
          </cell>
          <cell r="T515">
            <v>0</v>
          </cell>
          <cell r="U515">
            <v>0</v>
          </cell>
          <cell r="Y515">
            <v>1670</v>
          </cell>
          <cell r="Z515">
            <v>1023.6250000000002</v>
          </cell>
          <cell r="AA515">
            <v>14</v>
          </cell>
          <cell r="AB515">
            <v>1023.6250000000002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14</v>
          </cell>
          <cell r="T516">
            <v>0</v>
          </cell>
          <cell r="U516">
            <v>536.74</v>
          </cell>
          <cell r="Y516">
            <v>1670</v>
          </cell>
          <cell r="AA516">
            <v>14</v>
          </cell>
        </row>
      </sheetData>
      <sheetData sheetId="34">
        <row r="14">
          <cell r="C14">
            <v>0</v>
          </cell>
        </row>
        <row r="17">
          <cell r="Q17">
            <v>0</v>
          </cell>
          <cell r="R17">
            <v>0</v>
          </cell>
          <cell r="S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3">
          <cell r="Q23">
            <v>0</v>
          </cell>
          <cell r="R23">
            <v>0</v>
          </cell>
          <cell r="S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4">
          <cell r="Q54">
            <v>0</v>
          </cell>
          <cell r="R54">
            <v>0</v>
          </cell>
          <cell r="S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</row>
        <row r="74">
          <cell r="Q74">
            <v>0</v>
          </cell>
          <cell r="R74">
            <v>0</v>
          </cell>
          <cell r="S74">
            <v>0</v>
          </cell>
        </row>
        <row r="75">
          <cell r="Q75">
            <v>0</v>
          </cell>
          <cell r="R75">
            <v>0</v>
          </cell>
          <cell r="S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80">
          <cell r="Q80">
            <v>0</v>
          </cell>
          <cell r="R80">
            <v>0</v>
          </cell>
          <cell r="S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8">
          <cell r="Q88">
            <v>0</v>
          </cell>
          <cell r="R88">
            <v>0</v>
          </cell>
          <cell r="S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5">
          <cell r="Q145">
            <v>0</v>
          </cell>
          <cell r="R145">
            <v>0</v>
          </cell>
          <cell r="S145">
            <v>0</v>
          </cell>
        </row>
        <row r="146">
          <cell r="Q146">
            <v>0</v>
          </cell>
          <cell r="R146">
            <v>0</v>
          </cell>
          <cell r="S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0</v>
          </cell>
        </row>
        <row r="149">
          <cell r="C149">
            <v>0</v>
          </cell>
          <cell r="D149">
            <v>0</v>
          </cell>
        </row>
        <row r="152">
          <cell r="D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D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D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D155">
            <v>0</v>
          </cell>
          <cell r="Q155">
            <v>0</v>
          </cell>
          <cell r="R155">
            <v>0</v>
          </cell>
          <cell r="S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8">
          <cell r="D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D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D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D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0</v>
          </cell>
          <cell r="D163">
            <v>0</v>
          </cell>
        </row>
        <row r="164">
          <cell r="D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D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D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D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70">
          <cell r="D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D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D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D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C175">
            <v>0</v>
          </cell>
          <cell r="D175">
            <v>0</v>
          </cell>
        </row>
        <row r="176">
          <cell r="D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D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D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2">
          <cell r="D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D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D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D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8">
          <cell r="D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D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D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D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7">
          <cell r="Q197">
            <v>0</v>
          </cell>
          <cell r="R197">
            <v>0</v>
          </cell>
          <cell r="S197">
            <v>0</v>
          </cell>
        </row>
        <row r="198">
          <cell r="Q198">
            <v>0</v>
          </cell>
          <cell r="R198">
            <v>0</v>
          </cell>
          <cell r="S198">
            <v>0</v>
          </cell>
        </row>
        <row r="199">
          <cell r="D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Q200">
            <v>0</v>
          </cell>
          <cell r="R200">
            <v>0</v>
          </cell>
          <cell r="S200">
            <v>0</v>
          </cell>
        </row>
        <row r="201">
          <cell r="D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D202">
            <v>0</v>
          </cell>
          <cell r="Q202">
            <v>0</v>
          </cell>
          <cell r="R202">
            <v>0</v>
          </cell>
          <cell r="S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</row>
        <row r="204">
          <cell r="D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D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8">
          <cell r="E208">
            <v>0</v>
          </cell>
          <cell r="F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E209">
            <v>0</v>
          </cell>
          <cell r="F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E210">
            <v>0</v>
          </cell>
          <cell r="F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E211">
            <v>0</v>
          </cell>
          <cell r="F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Q242">
            <v>0</v>
          </cell>
          <cell r="R242">
            <v>0</v>
          </cell>
          <cell r="S242">
            <v>0</v>
          </cell>
        </row>
        <row r="243">
          <cell r="Q243">
            <v>0</v>
          </cell>
          <cell r="R243">
            <v>0</v>
          </cell>
          <cell r="S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</row>
        <row r="245">
          <cell r="Q245">
            <v>0</v>
          </cell>
          <cell r="R245">
            <v>0</v>
          </cell>
          <cell r="S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Q249">
            <v>0</v>
          </cell>
          <cell r="R249">
            <v>0</v>
          </cell>
          <cell r="S249">
            <v>0</v>
          </cell>
        </row>
        <row r="250">
          <cell r="Q250">
            <v>0</v>
          </cell>
          <cell r="R250">
            <v>0</v>
          </cell>
          <cell r="S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</row>
        <row r="265">
          <cell r="Q265">
            <v>0</v>
          </cell>
          <cell r="R265">
            <v>0</v>
          </cell>
          <cell r="S265">
            <v>0</v>
          </cell>
        </row>
        <row r="266">
          <cell r="Q266">
            <v>0</v>
          </cell>
          <cell r="R266">
            <v>0</v>
          </cell>
          <cell r="S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</row>
        <row r="268"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Q271">
            <v>0</v>
          </cell>
          <cell r="R271">
            <v>0</v>
          </cell>
          <cell r="S271">
            <v>0</v>
          </cell>
        </row>
        <row r="272">
          <cell r="Q272">
            <v>0</v>
          </cell>
          <cell r="R272">
            <v>0</v>
          </cell>
          <cell r="S272">
            <v>0</v>
          </cell>
        </row>
        <row r="273">
          <cell r="Q273">
            <v>0</v>
          </cell>
          <cell r="R273">
            <v>0</v>
          </cell>
          <cell r="S273">
            <v>0</v>
          </cell>
        </row>
        <row r="274">
          <cell r="Q274">
            <v>0</v>
          </cell>
          <cell r="R274">
            <v>0</v>
          </cell>
          <cell r="S274">
            <v>0</v>
          </cell>
        </row>
        <row r="275">
          <cell r="Q275">
            <v>0</v>
          </cell>
          <cell r="R275">
            <v>0</v>
          </cell>
          <cell r="S275">
            <v>0</v>
          </cell>
        </row>
        <row r="276">
          <cell r="Q276">
            <v>0</v>
          </cell>
          <cell r="R276">
            <v>0</v>
          </cell>
          <cell r="S276">
            <v>0</v>
          </cell>
        </row>
        <row r="277">
          <cell r="E277">
            <v>0</v>
          </cell>
          <cell r="F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E278">
            <v>0</v>
          </cell>
          <cell r="F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E279">
            <v>0</v>
          </cell>
          <cell r="F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Q280">
            <v>0</v>
          </cell>
          <cell r="R280">
            <v>0</v>
          </cell>
          <cell r="S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</row>
        <row r="282">
          <cell r="E282">
            <v>0</v>
          </cell>
          <cell r="F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6">
          <cell r="Q286">
            <v>0</v>
          </cell>
          <cell r="R286">
            <v>0</v>
          </cell>
          <cell r="S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E290">
            <v>0</v>
          </cell>
          <cell r="F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E291">
            <v>0</v>
          </cell>
          <cell r="F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E292">
            <v>0</v>
          </cell>
          <cell r="F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E295">
            <v>0</v>
          </cell>
          <cell r="F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E296">
            <v>0</v>
          </cell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R300">
            <v>0</v>
          </cell>
          <cell r="S300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D306">
            <v>0</v>
          </cell>
          <cell r="F306">
            <v>0</v>
          </cell>
          <cell r="J306">
            <v>0</v>
          </cell>
          <cell r="L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9">
          <cell r="Q319">
            <v>0</v>
          </cell>
          <cell r="R319">
            <v>0</v>
          </cell>
          <cell r="S319">
            <v>0</v>
          </cell>
        </row>
        <row r="320">
          <cell r="Q320">
            <v>0</v>
          </cell>
          <cell r="R320">
            <v>0</v>
          </cell>
          <cell r="S320">
            <v>0</v>
          </cell>
        </row>
        <row r="321">
          <cell r="Q321">
            <v>0</v>
          </cell>
          <cell r="R321">
            <v>0</v>
          </cell>
          <cell r="S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4">
          <cell r="E324">
            <v>0</v>
          </cell>
          <cell r="F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E325">
            <v>0</v>
          </cell>
          <cell r="F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2">
          <cell r="E332">
            <v>0</v>
          </cell>
          <cell r="F332">
            <v>0</v>
          </cell>
          <cell r="R332">
            <v>0</v>
          </cell>
          <cell r="S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6">
          <cell r="E336">
            <v>0</v>
          </cell>
          <cell r="F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9">
          <cell r="F339">
            <v>0</v>
          </cell>
          <cell r="S339">
            <v>0</v>
          </cell>
        </row>
        <row r="340">
          <cell r="F340">
            <v>0</v>
          </cell>
          <cell r="S340">
            <v>0</v>
          </cell>
        </row>
        <row r="341">
          <cell r="F341">
            <v>0</v>
          </cell>
          <cell r="S341">
            <v>0</v>
          </cell>
        </row>
        <row r="342">
          <cell r="F342">
            <v>0</v>
          </cell>
          <cell r="S342">
            <v>0</v>
          </cell>
        </row>
        <row r="343">
          <cell r="D343">
            <v>0</v>
          </cell>
          <cell r="F343">
            <v>0</v>
          </cell>
          <cell r="J343">
            <v>0</v>
          </cell>
          <cell r="L343">
            <v>0</v>
          </cell>
          <cell r="Q343">
            <v>0</v>
          </cell>
          <cell r="S343">
            <v>0</v>
          </cell>
        </row>
        <row r="346">
          <cell r="E346">
            <v>0</v>
          </cell>
          <cell r="F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50">
          <cell r="E350">
            <v>0</v>
          </cell>
          <cell r="F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E351">
            <v>0</v>
          </cell>
          <cell r="F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E352">
            <v>0</v>
          </cell>
          <cell r="F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E353">
            <v>0</v>
          </cell>
          <cell r="F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E354">
            <v>0</v>
          </cell>
          <cell r="F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E355">
            <v>0</v>
          </cell>
          <cell r="F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E356">
            <v>0</v>
          </cell>
          <cell r="F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E357">
            <v>0</v>
          </cell>
          <cell r="F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E358">
            <v>0</v>
          </cell>
          <cell r="F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E359">
            <v>0</v>
          </cell>
          <cell r="F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E360">
            <v>0</v>
          </cell>
          <cell r="F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E361">
            <v>0</v>
          </cell>
          <cell r="F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E362">
            <v>0</v>
          </cell>
          <cell r="F362">
            <v>0</v>
          </cell>
          <cell r="Q362">
            <v>0</v>
          </cell>
          <cell r="R362">
            <v>0</v>
          </cell>
          <cell r="S362">
            <v>0</v>
          </cell>
        </row>
        <row r="363">
          <cell r="E363">
            <v>0</v>
          </cell>
          <cell r="F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E364">
            <v>0</v>
          </cell>
          <cell r="F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E365">
            <v>0</v>
          </cell>
          <cell r="F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E366">
            <v>0</v>
          </cell>
          <cell r="F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E367">
            <v>0</v>
          </cell>
          <cell r="F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E368">
            <v>0</v>
          </cell>
          <cell r="F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E369">
            <v>0</v>
          </cell>
          <cell r="F369">
            <v>0</v>
          </cell>
          <cell r="Q369">
            <v>0</v>
          </cell>
          <cell r="R369">
            <v>0</v>
          </cell>
          <cell r="S369">
            <v>0</v>
          </cell>
        </row>
        <row r="370">
          <cell r="E370">
            <v>0</v>
          </cell>
          <cell r="F370">
            <v>0</v>
          </cell>
          <cell r="Q370">
            <v>0</v>
          </cell>
          <cell r="R370">
            <v>0</v>
          </cell>
          <cell r="S370">
            <v>0</v>
          </cell>
        </row>
        <row r="371">
          <cell r="E371">
            <v>0</v>
          </cell>
          <cell r="F371">
            <v>0</v>
          </cell>
          <cell r="Q371">
            <v>0</v>
          </cell>
          <cell r="R371">
            <v>0</v>
          </cell>
          <cell r="S371">
            <v>0</v>
          </cell>
        </row>
        <row r="372">
          <cell r="E372">
            <v>0</v>
          </cell>
          <cell r="F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E373">
            <v>0</v>
          </cell>
          <cell r="F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E374">
            <v>0</v>
          </cell>
          <cell r="F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E375">
            <v>0</v>
          </cell>
          <cell r="F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E376">
            <v>0</v>
          </cell>
          <cell r="F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E377">
            <v>0</v>
          </cell>
          <cell r="F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E378">
            <v>0</v>
          </cell>
          <cell r="F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E379">
            <v>0</v>
          </cell>
          <cell r="F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E380">
            <v>0</v>
          </cell>
          <cell r="F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E381">
            <v>0</v>
          </cell>
          <cell r="F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E382">
            <v>0</v>
          </cell>
          <cell r="F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E383">
            <v>0</v>
          </cell>
          <cell r="F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7">
          <cell r="C387">
            <v>0</v>
          </cell>
          <cell r="D387">
            <v>0</v>
          </cell>
          <cell r="S387">
            <v>0</v>
          </cell>
        </row>
        <row r="388">
          <cell r="S388">
            <v>0</v>
          </cell>
        </row>
        <row r="389">
          <cell r="S389">
            <v>0</v>
          </cell>
        </row>
        <row r="390">
          <cell r="S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3">
          <cell r="R393">
            <v>0</v>
          </cell>
          <cell r="S393">
            <v>0</v>
          </cell>
        </row>
        <row r="394">
          <cell r="R394">
            <v>0</v>
          </cell>
          <cell r="S394">
            <v>0</v>
          </cell>
        </row>
        <row r="395">
          <cell r="R395">
            <v>0</v>
          </cell>
          <cell r="S395">
            <v>0</v>
          </cell>
        </row>
        <row r="396">
          <cell r="S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D398">
            <v>0</v>
          </cell>
          <cell r="F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400">
          <cell r="D400">
            <v>2000</v>
          </cell>
          <cell r="F400">
            <v>2000</v>
          </cell>
          <cell r="Q400">
            <v>3000</v>
          </cell>
        </row>
        <row r="401">
          <cell r="D401">
            <v>487.16</v>
          </cell>
          <cell r="F401">
            <v>487.16</v>
          </cell>
        </row>
        <row r="402">
          <cell r="C402">
            <v>0</v>
          </cell>
        </row>
        <row r="403">
          <cell r="C403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</row>
        <row r="411">
          <cell r="Q411">
            <v>0</v>
          </cell>
          <cell r="R411">
            <v>0</v>
          </cell>
          <cell r="S411">
            <v>0</v>
          </cell>
        </row>
        <row r="412">
          <cell r="Q412">
            <v>0</v>
          </cell>
          <cell r="R412">
            <v>0</v>
          </cell>
          <cell r="S412">
            <v>0</v>
          </cell>
        </row>
        <row r="413">
          <cell r="Q413">
            <v>0</v>
          </cell>
          <cell r="R413">
            <v>0</v>
          </cell>
          <cell r="S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</row>
        <row r="415">
          <cell r="E415">
            <v>0</v>
          </cell>
          <cell r="F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S416">
            <v>0</v>
          </cell>
        </row>
        <row r="418">
          <cell r="E418">
            <v>0</v>
          </cell>
          <cell r="F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E419">
            <v>0</v>
          </cell>
          <cell r="F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E420">
            <v>0</v>
          </cell>
          <cell r="F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E421">
            <v>0</v>
          </cell>
          <cell r="F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E422">
            <v>0</v>
          </cell>
          <cell r="F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E423">
            <v>0</v>
          </cell>
          <cell r="F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E424">
            <v>0</v>
          </cell>
          <cell r="F424">
            <v>0</v>
          </cell>
          <cell r="Q424">
            <v>0</v>
          </cell>
          <cell r="R424">
            <v>0</v>
          </cell>
          <cell r="S424">
            <v>0</v>
          </cell>
        </row>
        <row r="425">
          <cell r="E425">
            <v>0</v>
          </cell>
          <cell r="F425">
            <v>0</v>
          </cell>
          <cell r="Q425">
            <v>0</v>
          </cell>
          <cell r="R425">
            <v>0</v>
          </cell>
          <cell r="S425">
            <v>0</v>
          </cell>
        </row>
        <row r="426">
          <cell r="E426">
            <v>0</v>
          </cell>
          <cell r="F426">
            <v>0</v>
          </cell>
          <cell r="Q426">
            <v>0</v>
          </cell>
          <cell r="R426">
            <v>0</v>
          </cell>
          <cell r="S426">
            <v>0</v>
          </cell>
        </row>
        <row r="427">
          <cell r="E427">
            <v>0</v>
          </cell>
          <cell r="F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E428">
            <v>0</v>
          </cell>
          <cell r="F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E429">
            <v>0</v>
          </cell>
          <cell r="F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E430">
            <v>0</v>
          </cell>
          <cell r="F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E431">
            <v>0</v>
          </cell>
          <cell r="F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E432">
            <v>0</v>
          </cell>
          <cell r="F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E433">
            <v>0</v>
          </cell>
          <cell r="F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E434">
            <v>0</v>
          </cell>
          <cell r="F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E435">
            <v>0</v>
          </cell>
          <cell r="F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E436">
            <v>0</v>
          </cell>
          <cell r="F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E437">
            <v>0</v>
          </cell>
          <cell r="F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E438">
            <v>0</v>
          </cell>
          <cell r="F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E439">
            <v>0</v>
          </cell>
          <cell r="F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D440">
            <v>0</v>
          </cell>
          <cell r="F440">
            <v>0</v>
          </cell>
          <cell r="Q440">
            <v>0</v>
          </cell>
          <cell r="S440">
            <v>0</v>
          </cell>
        </row>
        <row r="441">
          <cell r="D441">
            <v>0</v>
          </cell>
          <cell r="F441">
            <v>0</v>
          </cell>
          <cell r="Q441">
            <v>0</v>
          </cell>
          <cell r="S441">
            <v>0</v>
          </cell>
        </row>
        <row r="513"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0</v>
          </cell>
          <cell r="E516">
            <v>0</v>
          </cell>
          <cell r="I516">
            <v>0</v>
          </cell>
          <cell r="K516">
            <v>0</v>
          </cell>
          <cell r="P516">
            <v>0</v>
          </cell>
          <cell r="R51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g-val"/>
      <sheetName val="DMR-1"/>
      <sheetName val="admn"/>
      <sheetName val="Prnti"/>
      <sheetName val="Lib"/>
      <sheetName val="npegel"/>
      <sheetName val="EGS"/>
      <sheetName val="AB"/>
      <sheetName val="shukl"/>
      <sheetName val="acad"/>
      <sheetName val="IED"/>
      <sheetName val="CW"/>
      <sheetName val="FS"/>
      <sheetName val="HS"/>
      <sheetName val="dmr-2-dmg"/>
      <sheetName val="fin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t"/>
      <sheetName val="SSA_BANGALORE"/>
      <sheetName val="SSA_MYSORE"/>
      <sheetName val="SCHB.LDLB"/>
      <sheetName val="Kgbv"/>
      <sheetName val="New Teachers"/>
    </sheetNames>
    <sheetDataSet>
      <sheetData sheetId="0">
        <row r="5">
          <cell r="B5" t="str">
            <v>fuekZ.k dk;Z dh fLFkfr % vDVwcj 2004 dh fLFkfr esa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5">
          <cell r="B5" t="str">
            <v>fuekZ.k dk;Z dh fLFkfr % vDVwcj 2004 dh fLFkfr esa</v>
          </cell>
        </row>
        <row r="7">
          <cell r="B7">
            <v>28</v>
          </cell>
          <cell r="C7" t="str">
            <v>fodkl[k.M lzksr dsUnz ¼ch-vkj-lh-½ Hkou</v>
          </cell>
          <cell r="R7">
            <v>28</v>
          </cell>
          <cell r="T7" t="str">
            <v>In complete</v>
          </cell>
        </row>
        <row r="8">
          <cell r="A8" t="str">
            <v>Øa-</v>
          </cell>
          <cell r="B8" t="str">
            <v>ftyk</v>
          </cell>
          <cell r="C8" t="str">
            <v>ch-vkj-lh- dh la[;k</v>
          </cell>
          <cell r="D8" t="str">
            <v>LFky p;u</v>
          </cell>
          <cell r="E8" t="str">
            <v>rduhdh Lohd`fr tkjh</v>
          </cell>
          <cell r="F8" t="str">
            <v>iz'kkldh; Lohd`fr tkjh</v>
          </cell>
          <cell r="G8" t="str">
            <v>fuekZ.k izkjaHk</v>
          </cell>
          <cell r="H8" t="str">
            <v>uho Lrj</v>
          </cell>
          <cell r="I8" t="str">
            <v>dqlhZ Lrj</v>
          </cell>
          <cell r="J8" t="str">
            <v>nhokj Lrj</v>
          </cell>
          <cell r="K8" t="str">
            <v>Nr Lrj</v>
          </cell>
          <cell r="L8" t="str">
            <v>Nr iw.kZ</v>
          </cell>
          <cell r="M8" t="str">
            <v>dk;Z iw.kZ</v>
          </cell>
          <cell r="N8" t="str">
            <v>fo|qrhd`r</v>
          </cell>
          <cell r="O8" t="str">
            <v>is;ty O;oLFkk</v>
          </cell>
          <cell r="P8" t="str">
            <v>lh-lh- tkjh</v>
          </cell>
          <cell r="Q8" t="str">
            <v>30 o"khZ; fLFkjrk izek.k i= tkjh</v>
          </cell>
          <cell r="R8" t="str">
            <v>BRC Check</v>
          </cell>
          <cell r="T8" t="str">
            <v>In complete</v>
          </cell>
        </row>
        <row r="9">
          <cell r="A9" t="str">
            <v>Dcode</v>
          </cell>
          <cell r="C9" t="str">
            <v xml:space="preserve">Block Resource Centre (BRC) Building </v>
          </cell>
          <cell r="R9" t="str">
            <v xml:space="preserve">(BRC) Building </v>
          </cell>
        </row>
        <row r="10">
          <cell r="B10" t="str">
            <v>District</v>
          </cell>
          <cell r="C10" t="str">
            <v>No.of BRC</v>
          </cell>
          <cell r="D10" t="str">
            <v>Site Selection</v>
          </cell>
          <cell r="E10" t="str">
            <v>Technical Sanction Issued</v>
          </cell>
          <cell r="F10" t="str">
            <v>Admin. Sanction Issued</v>
          </cell>
          <cell r="G10" t="str">
            <v>No. of BRC Started</v>
          </cell>
          <cell r="H10" t="str">
            <v>Fou.</v>
          </cell>
          <cell r="I10" t="str">
            <v>P.L.</v>
          </cell>
          <cell r="J10" t="str">
            <v>S.S.</v>
          </cell>
          <cell r="K10" t="str">
            <v>R.F.</v>
          </cell>
          <cell r="L10" t="str">
            <v>R. Comp</v>
          </cell>
          <cell r="M10" t="str">
            <v>Comp.</v>
          </cell>
          <cell r="N10" t="str">
            <v>No of BRC Electrified</v>
          </cell>
          <cell r="O10" t="str">
            <v>BRC with water supply</v>
          </cell>
          <cell r="P10" t="str">
            <v>Compl. Certificate (CC) issued</v>
          </cell>
          <cell r="Q10" t="str">
            <v>30 yr Stability certificate issued</v>
          </cell>
          <cell r="R10" t="str">
            <v>CHECK PLEASE</v>
          </cell>
        </row>
        <row r="11">
          <cell r="A11">
            <v>1</v>
          </cell>
          <cell r="B11" t="str">
            <v>cSrwy</v>
          </cell>
          <cell r="C11">
            <v>10</v>
          </cell>
          <cell r="D11">
            <v>10</v>
          </cell>
          <cell r="E11">
            <v>10</v>
          </cell>
          <cell r="F11">
            <v>10</v>
          </cell>
          <cell r="G11">
            <v>10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10</v>
          </cell>
          <cell r="N11">
            <v>10</v>
          </cell>
          <cell r="O11">
            <v>10</v>
          </cell>
          <cell r="P11">
            <v>10</v>
          </cell>
          <cell r="Q11">
            <v>10</v>
          </cell>
          <cell r="R11" t="str">
            <v>OK</v>
          </cell>
          <cell r="T11">
            <v>0</v>
          </cell>
        </row>
        <row r="12">
          <cell r="A12">
            <v>2</v>
          </cell>
          <cell r="B12" t="str">
            <v>jk;lsu</v>
          </cell>
          <cell r="C12">
            <v>7</v>
          </cell>
          <cell r="D12">
            <v>7</v>
          </cell>
          <cell r="E12">
            <v>7</v>
          </cell>
          <cell r="F12">
            <v>7</v>
          </cell>
          <cell r="G12">
            <v>7</v>
          </cell>
          <cell r="M12">
            <v>7</v>
          </cell>
          <cell r="N12">
            <v>7</v>
          </cell>
          <cell r="O12">
            <v>7</v>
          </cell>
          <cell r="P12">
            <v>5</v>
          </cell>
          <cell r="Q12">
            <v>0</v>
          </cell>
          <cell r="R12" t="str">
            <v>OK</v>
          </cell>
          <cell r="T12">
            <v>0</v>
          </cell>
        </row>
        <row r="13">
          <cell r="A13">
            <v>3</v>
          </cell>
          <cell r="B13" t="str">
            <v>jktx&lt;</v>
          </cell>
          <cell r="C13">
            <v>6</v>
          </cell>
          <cell r="D13">
            <v>0</v>
          </cell>
          <cell r="E13">
            <v>0</v>
          </cell>
          <cell r="F13">
            <v>0</v>
          </cell>
          <cell r="G13">
            <v>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6</v>
          </cell>
          <cell r="O13">
            <v>6</v>
          </cell>
          <cell r="P13">
            <v>6</v>
          </cell>
          <cell r="Q13">
            <v>6</v>
          </cell>
          <cell r="R13" t="str">
            <v>OK</v>
          </cell>
          <cell r="T13">
            <v>0</v>
          </cell>
        </row>
        <row r="14">
          <cell r="A14">
            <v>4</v>
          </cell>
          <cell r="B14" t="str">
            <v>lhgksj</v>
          </cell>
          <cell r="C14">
            <v>5</v>
          </cell>
          <cell r="D14">
            <v>5</v>
          </cell>
          <cell r="E14">
            <v>5</v>
          </cell>
          <cell r="F14">
            <v>5</v>
          </cell>
          <cell r="G14">
            <v>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5</v>
          </cell>
          <cell r="O14">
            <v>5</v>
          </cell>
          <cell r="P14">
            <v>5</v>
          </cell>
          <cell r="Q14">
            <v>5</v>
          </cell>
          <cell r="R14" t="str">
            <v>OK</v>
          </cell>
          <cell r="T14">
            <v>0</v>
          </cell>
        </row>
        <row r="15">
          <cell r="A15">
            <v>5</v>
          </cell>
          <cell r="B15" t="str">
            <v>xquk</v>
          </cell>
          <cell r="C15">
            <v>5</v>
          </cell>
          <cell r="D15">
            <v>5</v>
          </cell>
          <cell r="E15">
            <v>5</v>
          </cell>
          <cell r="F15">
            <v>5</v>
          </cell>
          <cell r="G15">
            <v>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5</v>
          </cell>
          <cell r="N15">
            <v>5</v>
          </cell>
          <cell r="O15">
            <v>5</v>
          </cell>
          <cell r="P15">
            <v>5</v>
          </cell>
          <cell r="Q15">
            <v>0</v>
          </cell>
          <cell r="R15" t="str">
            <v>OK</v>
          </cell>
          <cell r="T15">
            <v>0</v>
          </cell>
        </row>
        <row r="16">
          <cell r="A16">
            <v>6</v>
          </cell>
          <cell r="B16" t="str">
            <v>/kkj</v>
          </cell>
          <cell r="C16">
            <v>13</v>
          </cell>
          <cell r="D16">
            <v>13</v>
          </cell>
          <cell r="E16">
            <v>13</v>
          </cell>
          <cell r="F16">
            <v>13</v>
          </cell>
          <cell r="G16">
            <v>13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13</v>
          </cell>
          <cell r="N16">
            <v>13</v>
          </cell>
          <cell r="O16">
            <v>13</v>
          </cell>
          <cell r="P16">
            <v>13</v>
          </cell>
          <cell r="Q16">
            <v>13</v>
          </cell>
          <cell r="R16" t="str">
            <v>OK</v>
          </cell>
          <cell r="T16">
            <v>0</v>
          </cell>
        </row>
        <row r="17">
          <cell r="A17">
            <v>7</v>
          </cell>
          <cell r="B17" t="str">
            <v>jhok</v>
          </cell>
          <cell r="C17">
            <v>9</v>
          </cell>
          <cell r="D17">
            <v>9</v>
          </cell>
          <cell r="E17">
            <v>9</v>
          </cell>
          <cell r="F17">
            <v>9</v>
          </cell>
          <cell r="G17">
            <v>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9</v>
          </cell>
          <cell r="N17">
            <v>9</v>
          </cell>
          <cell r="O17">
            <v>9</v>
          </cell>
          <cell r="P17">
            <v>7</v>
          </cell>
          <cell r="Q17">
            <v>9</v>
          </cell>
          <cell r="R17" t="str">
            <v>OK</v>
          </cell>
          <cell r="T17">
            <v>0</v>
          </cell>
        </row>
        <row r="18">
          <cell r="A18">
            <v>8</v>
          </cell>
          <cell r="B18" t="str">
            <v>lruk</v>
          </cell>
          <cell r="C18">
            <v>8</v>
          </cell>
          <cell r="D18">
            <v>8</v>
          </cell>
          <cell r="E18">
            <v>8</v>
          </cell>
          <cell r="F18">
            <v>8</v>
          </cell>
          <cell r="G18">
            <v>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8</v>
          </cell>
          <cell r="O18">
            <v>8</v>
          </cell>
          <cell r="P18">
            <v>7</v>
          </cell>
          <cell r="Q18">
            <v>0</v>
          </cell>
          <cell r="R18" t="str">
            <v>OK</v>
          </cell>
          <cell r="T18">
            <v>0</v>
          </cell>
        </row>
        <row r="19">
          <cell r="A19">
            <v>9</v>
          </cell>
          <cell r="B19" t="str">
            <v>'kgMksy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  <cell r="Q19">
            <v>5</v>
          </cell>
          <cell r="R19" t="str">
            <v>OK</v>
          </cell>
          <cell r="T19">
            <v>0</v>
          </cell>
        </row>
        <row r="20">
          <cell r="A20">
            <v>10</v>
          </cell>
          <cell r="B20" t="str">
            <v>mefj;k</v>
          </cell>
          <cell r="C20">
            <v>3</v>
          </cell>
          <cell r="D20">
            <v>3</v>
          </cell>
          <cell r="E20">
            <v>3</v>
          </cell>
          <cell r="F20">
            <v>3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3</v>
          </cell>
          <cell r="O20">
            <v>3</v>
          </cell>
          <cell r="P20">
            <v>3</v>
          </cell>
          <cell r="Q20">
            <v>3</v>
          </cell>
          <cell r="R20" t="str">
            <v>OK</v>
          </cell>
          <cell r="T20">
            <v>0</v>
          </cell>
        </row>
        <row r="21">
          <cell r="A21">
            <v>11</v>
          </cell>
          <cell r="B21" t="str">
            <v>lh/kh</v>
          </cell>
          <cell r="C21">
            <v>8</v>
          </cell>
          <cell r="D21">
            <v>8</v>
          </cell>
          <cell r="E21">
            <v>8</v>
          </cell>
          <cell r="F21">
            <v>8</v>
          </cell>
          <cell r="G21">
            <v>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</v>
          </cell>
          <cell r="N21">
            <v>8</v>
          </cell>
          <cell r="O21">
            <v>8</v>
          </cell>
          <cell r="P21">
            <v>8</v>
          </cell>
          <cell r="Q21">
            <v>7</v>
          </cell>
          <cell r="R21" t="str">
            <v>OK</v>
          </cell>
          <cell r="T21">
            <v>0</v>
          </cell>
        </row>
        <row r="22">
          <cell r="A22">
            <v>12</v>
          </cell>
          <cell r="B22" t="str">
            <v>Nrrjiqj</v>
          </cell>
          <cell r="C22">
            <v>8</v>
          </cell>
          <cell r="D22">
            <v>8</v>
          </cell>
          <cell r="E22">
            <v>8</v>
          </cell>
          <cell r="F22">
            <v>8</v>
          </cell>
          <cell r="G22">
            <v>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8</v>
          </cell>
          <cell r="N22">
            <v>8</v>
          </cell>
          <cell r="O22">
            <v>8</v>
          </cell>
          <cell r="P22">
            <v>8</v>
          </cell>
          <cell r="Q22">
            <v>8</v>
          </cell>
          <cell r="R22" t="str">
            <v>OK</v>
          </cell>
          <cell r="T22">
            <v>0</v>
          </cell>
        </row>
        <row r="23">
          <cell r="A23">
            <v>13</v>
          </cell>
          <cell r="B23" t="str">
            <v>iUuk</v>
          </cell>
          <cell r="C23">
            <v>5</v>
          </cell>
          <cell r="D23">
            <v>5</v>
          </cell>
          <cell r="E23">
            <v>5</v>
          </cell>
          <cell r="F23">
            <v>5</v>
          </cell>
          <cell r="G23">
            <v>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</v>
          </cell>
          <cell r="N23">
            <v>5</v>
          </cell>
          <cell r="O23">
            <v>5</v>
          </cell>
          <cell r="P23">
            <v>5</v>
          </cell>
          <cell r="Q23">
            <v>5</v>
          </cell>
          <cell r="R23" t="str">
            <v>OK</v>
          </cell>
          <cell r="T23">
            <v>0</v>
          </cell>
        </row>
        <row r="24">
          <cell r="A24">
            <v>14</v>
          </cell>
          <cell r="B24" t="str">
            <v>Vhdex&lt;</v>
          </cell>
          <cell r="C24">
            <v>6</v>
          </cell>
          <cell r="D24">
            <v>6</v>
          </cell>
          <cell r="E24">
            <v>6</v>
          </cell>
          <cell r="F24">
            <v>6</v>
          </cell>
          <cell r="G24">
            <v>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</v>
          </cell>
          <cell r="N24">
            <v>6</v>
          </cell>
          <cell r="O24">
            <v>6</v>
          </cell>
          <cell r="P24">
            <v>6</v>
          </cell>
          <cell r="Q24">
            <v>6</v>
          </cell>
          <cell r="R24" t="str">
            <v>OK</v>
          </cell>
          <cell r="T24">
            <v>0</v>
          </cell>
        </row>
        <row r="25">
          <cell r="A25">
            <v>15</v>
          </cell>
          <cell r="B25" t="str">
            <v>eanlkSj</v>
          </cell>
          <cell r="C25">
            <v>5</v>
          </cell>
          <cell r="D25">
            <v>5</v>
          </cell>
          <cell r="E25">
            <v>5</v>
          </cell>
          <cell r="F25">
            <v>5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</v>
          </cell>
          <cell r="N25">
            <v>5</v>
          </cell>
          <cell r="O25">
            <v>5</v>
          </cell>
          <cell r="P25">
            <v>5</v>
          </cell>
          <cell r="Q25">
            <v>5</v>
          </cell>
          <cell r="R25" t="str">
            <v>OK</v>
          </cell>
          <cell r="T25">
            <v>0</v>
          </cell>
        </row>
        <row r="26">
          <cell r="A26">
            <v>16</v>
          </cell>
          <cell r="B26" t="str">
            <v>uhep</v>
          </cell>
          <cell r="C26">
            <v>3</v>
          </cell>
          <cell r="D26">
            <v>3</v>
          </cell>
          <cell r="E26">
            <v>3</v>
          </cell>
          <cell r="F26">
            <v>3</v>
          </cell>
          <cell r="G26">
            <v>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3</v>
          </cell>
          <cell r="O26">
            <v>3</v>
          </cell>
          <cell r="P26">
            <v>3</v>
          </cell>
          <cell r="Q26">
            <v>3</v>
          </cell>
          <cell r="R26" t="str">
            <v>OK</v>
          </cell>
          <cell r="T26">
            <v>0</v>
          </cell>
        </row>
        <row r="27">
          <cell r="A27">
            <v>17</v>
          </cell>
          <cell r="B27" t="str">
            <v>jryke</v>
          </cell>
          <cell r="C27">
            <v>6</v>
          </cell>
          <cell r="D27">
            <v>6</v>
          </cell>
          <cell r="E27">
            <v>6</v>
          </cell>
          <cell r="F27">
            <v>6</v>
          </cell>
          <cell r="G27">
            <v>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</v>
          </cell>
          <cell r="N27">
            <v>6</v>
          </cell>
          <cell r="O27">
            <v>6</v>
          </cell>
          <cell r="P27">
            <v>6</v>
          </cell>
          <cell r="Q27">
            <v>6</v>
          </cell>
          <cell r="R27" t="str">
            <v>OK</v>
          </cell>
          <cell r="T27">
            <v>0</v>
          </cell>
        </row>
        <row r="28">
          <cell r="A28">
            <v>18</v>
          </cell>
          <cell r="B28" t="str">
            <v>fHk.M</v>
          </cell>
          <cell r="C28">
            <v>6</v>
          </cell>
          <cell r="D28">
            <v>6</v>
          </cell>
          <cell r="E28">
            <v>6</v>
          </cell>
          <cell r="F28">
            <v>6</v>
          </cell>
          <cell r="G28">
            <v>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</v>
          </cell>
          <cell r="N28">
            <v>6</v>
          </cell>
          <cell r="O28">
            <v>6</v>
          </cell>
          <cell r="P28">
            <v>5</v>
          </cell>
          <cell r="Q28">
            <v>5</v>
          </cell>
          <cell r="R28" t="str">
            <v>OK</v>
          </cell>
          <cell r="T28">
            <v>0</v>
          </cell>
        </row>
        <row r="29">
          <cell r="A29">
            <v>19</v>
          </cell>
          <cell r="B29" t="str">
            <v>neksg</v>
          </cell>
          <cell r="C29">
            <v>7</v>
          </cell>
          <cell r="D29">
            <v>7</v>
          </cell>
          <cell r="E29">
            <v>7</v>
          </cell>
          <cell r="F29">
            <v>7</v>
          </cell>
          <cell r="G29">
            <v>7</v>
          </cell>
          <cell r="M29">
            <v>7</v>
          </cell>
          <cell r="N29">
            <v>7</v>
          </cell>
          <cell r="O29">
            <v>7</v>
          </cell>
          <cell r="R29" t="str">
            <v>OK</v>
          </cell>
          <cell r="T29">
            <v>0</v>
          </cell>
        </row>
        <row r="30">
          <cell r="A30">
            <v>20</v>
          </cell>
          <cell r="B30" t="str">
            <v>nfr;k</v>
          </cell>
          <cell r="C30">
            <v>3</v>
          </cell>
          <cell r="D30">
            <v>3</v>
          </cell>
          <cell r="E30">
            <v>3</v>
          </cell>
          <cell r="F30">
            <v>3</v>
          </cell>
          <cell r="G30">
            <v>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</v>
          </cell>
          <cell r="N30">
            <v>3</v>
          </cell>
          <cell r="O30">
            <v>3</v>
          </cell>
          <cell r="P30">
            <v>2</v>
          </cell>
          <cell r="Q30">
            <v>2</v>
          </cell>
          <cell r="R30" t="str">
            <v>OK</v>
          </cell>
          <cell r="T30">
            <v>0</v>
          </cell>
        </row>
        <row r="31">
          <cell r="A31">
            <v>21</v>
          </cell>
          <cell r="B31" t="str">
            <v>nsokl</v>
          </cell>
          <cell r="C31">
            <v>6</v>
          </cell>
          <cell r="D31">
            <v>6</v>
          </cell>
          <cell r="E31">
            <v>6</v>
          </cell>
          <cell r="F31">
            <v>6</v>
          </cell>
          <cell r="G31">
            <v>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</v>
          </cell>
          <cell r="N31">
            <v>6</v>
          </cell>
          <cell r="O31">
            <v>4</v>
          </cell>
          <cell r="P31">
            <v>5</v>
          </cell>
          <cell r="Q31">
            <v>5</v>
          </cell>
          <cell r="R31" t="str">
            <v>OK</v>
          </cell>
          <cell r="T31">
            <v>0</v>
          </cell>
        </row>
        <row r="32">
          <cell r="A32">
            <v>22</v>
          </cell>
          <cell r="B32" t="str">
            <v>&gt;kcqvk</v>
          </cell>
          <cell r="C32">
            <v>12</v>
          </cell>
          <cell r="D32">
            <v>12</v>
          </cell>
          <cell r="E32">
            <v>12</v>
          </cell>
          <cell r="F32">
            <v>12</v>
          </cell>
          <cell r="G32">
            <v>12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12</v>
          </cell>
          <cell r="N32">
            <v>12</v>
          </cell>
          <cell r="O32">
            <v>12</v>
          </cell>
          <cell r="P32">
            <v>12</v>
          </cell>
          <cell r="Q32">
            <v>12</v>
          </cell>
          <cell r="R32" t="str">
            <v>OK</v>
          </cell>
          <cell r="T32">
            <v>0</v>
          </cell>
        </row>
        <row r="33">
          <cell r="A33">
            <v>23</v>
          </cell>
          <cell r="B33" t="str">
            <v>[k.Mok</v>
          </cell>
          <cell r="C33">
            <v>7</v>
          </cell>
          <cell r="D33">
            <v>7</v>
          </cell>
          <cell r="E33">
            <v>7</v>
          </cell>
          <cell r="F33">
            <v>7</v>
          </cell>
          <cell r="G33">
            <v>7</v>
          </cell>
          <cell r="M33">
            <v>7</v>
          </cell>
          <cell r="N33">
            <v>7</v>
          </cell>
          <cell r="O33">
            <v>7</v>
          </cell>
          <cell r="P33">
            <v>7</v>
          </cell>
          <cell r="Q33">
            <v>7</v>
          </cell>
          <cell r="R33" t="str">
            <v>OK</v>
          </cell>
          <cell r="T33">
            <v>0</v>
          </cell>
        </row>
        <row r="34">
          <cell r="A34">
            <v>24</v>
          </cell>
          <cell r="B34" t="str">
            <v>[kjxksu</v>
          </cell>
          <cell r="C34">
            <v>9</v>
          </cell>
          <cell r="D34">
            <v>9</v>
          </cell>
          <cell r="E34">
            <v>9</v>
          </cell>
          <cell r="F34">
            <v>9</v>
          </cell>
          <cell r="G34">
            <v>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</v>
          </cell>
          <cell r="N34">
            <v>9</v>
          </cell>
          <cell r="O34">
            <v>9</v>
          </cell>
          <cell r="P34">
            <v>9</v>
          </cell>
          <cell r="Q34">
            <v>9</v>
          </cell>
          <cell r="R34" t="str">
            <v>OK</v>
          </cell>
          <cell r="T34">
            <v>0</v>
          </cell>
        </row>
        <row r="35">
          <cell r="A35">
            <v>25</v>
          </cell>
          <cell r="B35" t="str">
            <v>cMokuh</v>
          </cell>
          <cell r="C35">
            <v>7</v>
          </cell>
          <cell r="D35">
            <v>7</v>
          </cell>
          <cell r="E35">
            <v>7</v>
          </cell>
          <cell r="F35">
            <v>7</v>
          </cell>
          <cell r="G35">
            <v>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7</v>
          </cell>
          <cell r="N35">
            <v>7</v>
          </cell>
          <cell r="O35">
            <v>0</v>
          </cell>
          <cell r="P35">
            <v>7</v>
          </cell>
          <cell r="Q35">
            <v>7</v>
          </cell>
          <cell r="R35" t="str">
            <v>OK</v>
          </cell>
          <cell r="T35">
            <v>0</v>
          </cell>
        </row>
        <row r="36">
          <cell r="A36">
            <v>26</v>
          </cell>
          <cell r="B36" t="str">
            <v>eaMyk</v>
          </cell>
          <cell r="C36">
            <v>9</v>
          </cell>
          <cell r="D36">
            <v>9</v>
          </cell>
          <cell r="E36">
            <v>9</v>
          </cell>
          <cell r="F36">
            <v>9</v>
          </cell>
          <cell r="G36">
            <v>9</v>
          </cell>
          <cell r="M36">
            <v>9</v>
          </cell>
          <cell r="N36">
            <v>9</v>
          </cell>
          <cell r="O36">
            <v>9</v>
          </cell>
          <cell r="P36">
            <v>9</v>
          </cell>
          <cell r="Q36">
            <v>9</v>
          </cell>
          <cell r="R36" t="str">
            <v>OK</v>
          </cell>
          <cell r="T36">
            <v>0</v>
          </cell>
        </row>
        <row r="37">
          <cell r="A37">
            <v>27</v>
          </cell>
          <cell r="B37" t="str">
            <v>fM.MkSjh</v>
          </cell>
          <cell r="C37">
            <v>7</v>
          </cell>
          <cell r="D37">
            <v>7</v>
          </cell>
          <cell r="E37">
            <v>7</v>
          </cell>
          <cell r="F37">
            <v>7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7</v>
          </cell>
          <cell r="N37">
            <v>7</v>
          </cell>
          <cell r="O37">
            <v>5</v>
          </cell>
          <cell r="P37">
            <v>7</v>
          </cell>
          <cell r="Q37">
            <v>7</v>
          </cell>
          <cell r="R37" t="str">
            <v>OK</v>
          </cell>
          <cell r="T37">
            <v>0</v>
          </cell>
        </row>
        <row r="38">
          <cell r="A38">
            <v>28</v>
          </cell>
          <cell r="B38" t="str">
            <v>eqjSuk</v>
          </cell>
          <cell r="C38">
            <v>7</v>
          </cell>
          <cell r="D38">
            <v>7</v>
          </cell>
          <cell r="E38">
            <v>7</v>
          </cell>
          <cell r="F38">
            <v>7</v>
          </cell>
          <cell r="G38">
            <v>7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 t="str">
            <v>OK</v>
          </cell>
          <cell r="T38">
            <v>0</v>
          </cell>
        </row>
        <row r="39">
          <cell r="A39">
            <v>29</v>
          </cell>
          <cell r="B39" t="str">
            <v>';ksiqj</v>
          </cell>
          <cell r="C39">
            <v>3</v>
          </cell>
          <cell r="D39">
            <v>3</v>
          </cell>
          <cell r="E39">
            <v>3</v>
          </cell>
          <cell r="F39">
            <v>3</v>
          </cell>
          <cell r="G39">
            <v>3</v>
          </cell>
          <cell r="M39">
            <v>3</v>
          </cell>
          <cell r="N39">
            <v>3</v>
          </cell>
          <cell r="O39">
            <v>3</v>
          </cell>
          <cell r="P39">
            <v>3</v>
          </cell>
          <cell r="R39" t="str">
            <v>OK</v>
          </cell>
          <cell r="T39">
            <v>0</v>
          </cell>
        </row>
        <row r="40">
          <cell r="A40">
            <v>30</v>
          </cell>
          <cell r="B40" t="str">
            <v>flouh</v>
          </cell>
          <cell r="C40">
            <v>8</v>
          </cell>
          <cell r="D40">
            <v>8</v>
          </cell>
          <cell r="E40">
            <v>8</v>
          </cell>
          <cell r="F40">
            <v>8</v>
          </cell>
          <cell r="G40">
            <v>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</v>
          </cell>
          <cell r="N40">
            <v>8</v>
          </cell>
          <cell r="O40">
            <v>7</v>
          </cell>
          <cell r="P40">
            <v>8</v>
          </cell>
          <cell r="Q40">
            <v>8</v>
          </cell>
          <cell r="R40" t="str">
            <v>OK</v>
          </cell>
          <cell r="T40">
            <v>0</v>
          </cell>
        </row>
        <row r="41">
          <cell r="A41">
            <v>31</v>
          </cell>
          <cell r="B41" t="str">
            <v>'kktkiqj</v>
          </cell>
          <cell r="C41">
            <v>8</v>
          </cell>
          <cell r="D41">
            <v>8</v>
          </cell>
          <cell r="E41">
            <v>8</v>
          </cell>
          <cell r="F41">
            <v>8</v>
          </cell>
          <cell r="G41">
            <v>8</v>
          </cell>
          <cell r="M41">
            <v>8</v>
          </cell>
          <cell r="N41">
            <v>8</v>
          </cell>
          <cell r="O41">
            <v>8</v>
          </cell>
          <cell r="P41">
            <v>8</v>
          </cell>
          <cell r="Q41">
            <v>8</v>
          </cell>
          <cell r="R41" t="str">
            <v>OK</v>
          </cell>
          <cell r="T41">
            <v>0</v>
          </cell>
        </row>
        <row r="42">
          <cell r="A42">
            <v>32</v>
          </cell>
          <cell r="B42" t="str">
            <v>f'koiqjh</v>
          </cell>
          <cell r="C42">
            <v>8</v>
          </cell>
          <cell r="D42">
            <v>8</v>
          </cell>
          <cell r="E42">
            <v>8</v>
          </cell>
          <cell r="F42">
            <v>8</v>
          </cell>
          <cell r="G42">
            <v>8</v>
          </cell>
          <cell r="M42">
            <v>8</v>
          </cell>
          <cell r="N42">
            <v>8</v>
          </cell>
          <cell r="O42">
            <v>8</v>
          </cell>
          <cell r="P42">
            <v>8</v>
          </cell>
          <cell r="Q42">
            <v>8</v>
          </cell>
          <cell r="R42" t="str">
            <v>OK</v>
          </cell>
          <cell r="T42">
            <v>0</v>
          </cell>
        </row>
        <row r="43">
          <cell r="A43">
            <v>33</v>
          </cell>
          <cell r="B43" t="str">
            <v>fofn'kk</v>
          </cell>
          <cell r="C43">
            <v>7</v>
          </cell>
          <cell r="D43">
            <v>7</v>
          </cell>
          <cell r="E43">
            <v>7</v>
          </cell>
          <cell r="F43">
            <v>7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7</v>
          </cell>
          <cell r="N43">
            <v>7</v>
          </cell>
          <cell r="O43">
            <v>7</v>
          </cell>
          <cell r="P43">
            <v>7</v>
          </cell>
          <cell r="Q43">
            <v>7</v>
          </cell>
          <cell r="R43" t="str">
            <v>OK</v>
          </cell>
          <cell r="T43">
            <v>0</v>
          </cell>
        </row>
        <row r="44">
          <cell r="A44">
            <v>34</v>
          </cell>
          <cell r="B44" t="str">
            <v>ckyk?kkV</v>
          </cell>
          <cell r="C44">
            <v>10</v>
          </cell>
          <cell r="D44">
            <v>10</v>
          </cell>
          <cell r="E44">
            <v>10</v>
          </cell>
          <cell r="F44">
            <v>10</v>
          </cell>
          <cell r="G44">
            <v>10</v>
          </cell>
          <cell r="H44">
            <v>0</v>
          </cell>
          <cell r="I44">
            <v>0</v>
          </cell>
          <cell r="J44">
            <v>1</v>
          </cell>
          <cell r="K44">
            <v>6</v>
          </cell>
          <cell r="L44">
            <v>1</v>
          </cell>
          <cell r="M44">
            <v>2</v>
          </cell>
          <cell r="N44">
            <v>1</v>
          </cell>
          <cell r="O44">
            <v>10</v>
          </cell>
          <cell r="P44">
            <v>1</v>
          </cell>
          <cell r="Q44">
            <v>1</v>
          </cell>
          <cell r="R44" t="str">
            <v>OK</v>
          </cell>
          <cell r="T44">
            <v>8</v>
          </cell>
        </row>
        <row r="45">
          <cell r="A45">
            <v>35</v>
          </cell>
          <cell r="B45" t="str">
            <v>Xokfy;j</v>
          </cell>
          <cell r="C45">
            <v>5</v>
          </cell>
          <cell r="D45">
            <v>4</v>
          </cell>
          <cell r="E45">
            <v>5</v>
          </cell>
          <cell r="F45">
            <v>5</v>
          </cell>
          <cell r="G45">
            <v>4</v>
          </cell>
          <cell r="K45">
            <v>2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R45" t="str">
            <v>OK</v>
          </cell>
          <cell r="T45">
            <v>4</v>
          </cell>
        </row>
        <row r="46">
          <cell r="A46">
            <v>36</v>
          </cell>
          <cell r="B46" t="str">
            <v>Hkksiky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I46">
            <v>1</v>
          </cell>
          <cell r="K46">
            <v>1</v>
          </cell>
          <cell r="R46" t="str">
            <v>OK</v>
          </cell>
          <cell r="T46">
            <v>2</v>
          </cell>
        </row>
        <row r="47">
          <cell r="A47">
            <v>37</v>
          </cell>
          <cell r="B47" t="str">
            <v>ujflagiqj</v>
          </cell>
          <cell r="C47">
            <v>6</v>
          </cell>
          <cell r="D47">
            <v>6</v>
          </cell>
          <cell r="E47">
            <v>6</v>
          </cell>
          <cell r="F47">
            <v>6</v>
          </cell>
          <cell r="G47">
            <v>6</v>
          </cell>
          <cell r="H47">
            <v>0</v>
          </cell>
          <cell r="I47">
            <v>1</v>
          </cell>
          <cell r="J47">
            <v>1</v>
          </cell>
          <cell r="K47">
            <v>2</v>
          </cell>
          <cell r="L47">
            <v>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>OK</v>
          </cell>
          <cell r="T47">
            <v>6</v>
          </cell>
        </row>
        <row r="48">
          <cell r="A48">
            <v>38</v>
          </cell>
          <cell r="B48" t="str">
            <v>gks'kaxkckn</v>
          </cell>
          <cell r="C48">
            <v>7</v>
          </cell>
          <cell r="D48">
            <v>7</v>
          </cell>
          <cell r="E48">
            <v>7</v>
          </cell>
          <cell r="F48">
            <v>7</v>
          </cell>
          <cell r="G48">
            <v>7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</v>
          </cell>
          <cell r="N48">
            <v>0</v>
          </cell>
          <cell r="O48">
            <v>7</v>
          </cell>
          <cell r="P48">
            <v>4</v>
          </cell>
          <cell r="Q48">
            <v>0</v>
          </cell>
          <cell r="R48" t="str">
            <v>OK</v>
          </cell>
          <cell r="T48">
            <v>0</v>
          </cell>
        </row>
        <row r="49">
          <cell r="A49">
            <v>39</v>
          </cell>
          <cell r="B49" t="str">
            <v>gjnk</v>
          </cell>
          <cell r="C49">
            <v>3</v>
          </cell>
          <cell r="D49">
            <v>3</v>
          </cell>
          <cell r="E49">
            <v>3</v>
          </cell>
          <cell r="F49">
            <v>3</v>
          </cell>
          <cell r="G49">
            <v>3</v>
          </cell>
          <cell r="M49">
            <v>3</v>
          </cell>
          <cell r="N49">
            <v>3</v>
          </cell>
          <cell r="O49">
            <v>3</v>
          </cell>
          <cell r="R49" t="str">
            <v>OK</v>
          </cell>
          <cell r="T49">
            <v>0</v>
          </cell>
        </row>
        <row r="50">
          <cell r="A50">
            <v>40</v>
          </cell>
          <cell r="B50" t="str">
            <v>bUnkSj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0</v>
          </cell>
          <cell r="I50">
            <v>0</v>
          </cell>
          <cell r="J50">
            <v>0</v>
          </cell>
          <cell r="K50">
            <v>4</v>
          </cell>
          <cell r="L50">
            <v>0</v>
          </cell>
          <cell r="M50">
            <v>0</v>
          </cell>
          <cell r="N50">
            <v>0</v>
          </cell>
          <cell r="O50">
            <v>3</v>
          </cell>
          <cell r="P50">
            <v>0</v>
          </cell>
          <cell r="Q50">
            <v>0</v>
          </cell>
          <cell r="R50" t="str">
            <v>OK</v>
          </cell>
          <cell r="T50">
            <v>4</v>
          </cell>
        </row>
        <row r="51">
          <cell r="A51">
            <v>41</v>
          </cell>
          <cell r="B51" t="str">
            <v>fNanokMk</v>
          </cell>
          <cell r="C51">
            <v>11</v>
          </cell>
          <cell r="D51">
            <v>11</v>
          </cell>
          <cell r="E51">
            <v>11</v>
          </cell>
          <cell r="F51">
            <v>11</v>
          </cell>
          <cell r="G51">
            <v>11</v>
          </cell>
          <cell r="L51">
            <v>2</v>
          </cell>
          <cell r="M51">
            <v>9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 t="str">
            <v>OK</v>
          </cell>
          <cell r="T51">
            <v>2</v>
          </cell>
        </row>
        <row r="52">
          <cell r="A52">
            <v>42</v>
          </cell>
          <cell r="B52" t="str">
            <v>mTtSu</v>
          </cell>
          <cell r="C52">
            <v>6</v>
          </cell>
          <cell r="D52">
            <v>6</v>
          </cell>
          <cell r="G52">
            <v>0</v>
          </cell>
          <cell r="R52" t="str">
            <v>OK</v>
          </cell>
          <cell r="T52">
            <v>6</v>
          </cell>
        </row>
        <row r="53">
          <cell r="A53">
            <v>43</v>
          </cell>
          <cell r="B53" t="str">
            <v>tcyiqj</v>
          </cell>
          <cell r="C53">
            <v>7</v>
          </cell>
          <cell r="D53">
            <v>7</v>
          </cell>
          <cell r="E53">
            <v>7</v>
          </cell>
          <cell r="F53">
            <v>7</v>
          </cell>
          <cell r="G53">
            <v>7</v>
          </cell>
          <cell r="H53">
            <v>0</v>
          </cell>
          <cell r="I53">
            <v>0</v>
          </cell>
          <cell r="J53">
            <v>0</v>
          </cell>
          <cell r="K53">
            <v>2</v>
          </cell>
          <cell r="L53">
            <v>3</v>
          </cell>
          <cell r="M53">
            <v>2</v>
          </cell>
          <cell r="N53">
            <v>2</v>
          </cell>
          <cell r="Q53">
            <v>0</v>
          </cell>
          <cell r="R53" t="str">
            <v>OK</v>
          </cell>
          <cell r="T53">
            <v>5</v>
          </cell>
        </row>
        <row r="54">
          <cell r="A54">
            <v>44</v>
          </cell>
          <cell r="B54" t="str">
            <v>dVuh</v>
          </cell>
          <cell r="C54">
            <v>6</v>
          </cell>
          <cell r="D54">
            <v>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OK</v>
          </cell>
          <cell r="T54">
            <v>6</v>
          </cell>
        </row>
        <row r="55">
          <cell r="A55">
            <v>45</v>
          </cell>
          <cell r="B55" t="str">
            <v>lkxj</v>
          </cell>
          <cell r="C55">
            <v>11</v>
          </cell>
          <cell r="D55">
            <v>11</v>
          </cell>
          <cell r="E55">
            <v>11</v>
          </cell>
          <cell r="F55">
            <v>11</v>
          </cell>
          <cell r="G55">
            <v>11</v>
          </cell>
          <cell r="H55">
            <v>0</v>
          </cell>
          <cell r="I55">
            <v>0</v>
          </cell>
          <cell r="J55">
            <v>0</v>
          </cell>
          <cell r="K55">
            <v>1</v>
          </cell>
          <cell r="L55">
            <v>0</v>
          </cell>
          <cell r="M55">
            <v>10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  <cell r="R55" t="str">
            <v>OK</v>
          </cell>
          <cell r="T55">
            <v>1</v>
          </cell>
        </row>
        <row r="56">
          <cell r="A56">
            <v>46</v>
          </cell>
          <cell r="B56" t="str">
            <v>v'kksd uxj</v>
          </cell>
          <cell r="C56">
            <v>4</v>
          </cell>
          <cell r="D56">
            <v>4</v>
          </cell>
          <cell r="E56">
            <v>4</v>
          </cell>
          <cell r="F56">
            <v>4</v>
          </cell>
          <cell r="G56">
            <v>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</v>
          </cell>
          <cell r="N56">
            <v>4</v>
          </cell>
          <cell r="O56">
            <v>4</v>
          </cell>
          <cell r="P56">
            <v>0</v>
          </cell>
          <cell r="Q56">
            <v>0</v>
          </cell>
          <cell r="R56" t="str">
            <v>OK</v>
          </cell>
          <cell r="T56">
            <v>0</v>
          </cell>
        </row>
        <row r="57">
          <cell r="A57">
            <v>47</v>
          </cell>
          <cell r="B57" t="str">
            <v>vuwiiqj</v>
          </cell>
          <cell r="C57">
            <v>4</v>
          </cell>
          <cell r="D57">
            <v>4</v>
          </cell>
          <cell r="E57">
            <v>4</v>
          </cell>
          <cell r="F57">
            <v>4</v>
          </cell>
          <cell r="G57">
            <v>4</v>
          </cell>
          <cell r="M57">
            <v>4</v>
          </cell>
          <cell r="N57">
            <v>4</v>
          </cell>
          <cell r="O57">
            <v>4</v>
          </cell>
          <cell r="P57">
            <v>4</v>
          </cell>
          <cell r="Q57">
            <v>4</v>
          </cell>
          <cell r="R57" t="str">
            <v>OK</v>
          </cell>
          <cell r="T57">
            <v>0</v>
          </cell>
        </row>
        <row r="58">
          <cell r="A58">
            <v>48</v>
          </cell>
          <cell r="B58" t="str">
            <v>cqjgkuqiqj</v>
          </cell>
          <cell r="C58">
            <v>2</v>
          </cell>
          <cell r="D58">
            <v>2</v>
          </cell>
          <cell r="E58">
            <v>2</v>
          </cell>
          <cell r="F58">
            <v>2</v>
          </cell>
          <cell r="G58">
            <v>2</v>
          </cell>
          <cell r="M58">
            <v>2</v>
          </cell>
          <cell r="N58">
            <v>2</v>
          </cell>
          <cell r="O58">
            <v>2</v>
          </cell>
          <cell r="P58">
            <v>2</v>
          </cell>
          <cell r="Q58">
            <v>2</v>
          </cell>
          <cell r="R58" t="str">
            <v>OK</v>
          </cell>
          <cell r="T58">
            <v>0</v>
          </cell>
        </row>
        <row r="59">
          <cell r="B59" t="str">
            <v>;ksx e/;izns'k</v>
          </cell>
          <cell r="C59">
            <v>314</v>
          </cell>
          <cell r="D59">
            <v>307</v>
          </cell>
          <cell r="E59">
            <v>296</v>
          </cell>
          <cell r="F59">
            <v>296</v>
          </cell>
          <cell r="G59">
            <v>301</v>
          </cell>
          <cell r="H59">
            <v>0</v>
          </cell>
          <cell r="I59">
            <v>2</v>
          </cell>
          <cell r="J59">
            <v>2</v>
          </cell>
          <cell r="K59">
            <v>18</v>
          </cell>
          <cell r="L59">
            <v>9</v>
          </cell>
          <cell r="M59">
            <v>270</v>
          </cell>
          <cell r="N59">
            <v>253</v>
          </cell>
          <cell r="O59">
            <v>256</v>
          </cell>
          <cell r="P59">
            <v>222</v>
          </cell>
          <cell r="Q59">
            <v>199</v>
          </cell>
          <cell r="R59" t="str">
            <v>OK</v>
          </cell>
          <cell r="T59">
            <v>44</v>
          </cell>
        </row>
        <row r="60">
          <cell r="B60" t="str">
            <v xml:space="preserve">Note:  SSA (AWP 2002-03 spill over) Plan 5061.61 lakh approved for 12 Non DPEP districts (BRC Buildings) 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sic-Table-1"/>
      <sheetName val="school-Table-1_2"/>
      <sheetName val="-indicator-Table 2 "/>
      <sheetName val="pop-enr-oos-prim-Table-3 "/>
      <sheetName val="pop-enr-oos-mid-Table-3 _2"/>
      <sheetName val="oos-reason-Table-3.1"/>
      <sheetName val="access-P-Table-4"/>
      <sheetName val="Access-Mid-Table-4_2"/>
      <sheetName val="sc-st-vill-Table-5"/>
      <sheetName val="STR-Table-6"/>
      <sheetName val="egs-up-Table-7"/>
      <sheetName val="Res-Sch-Table-9 "/>
      <sheetName val="Transport-fac-Table8.1"/>
      <sheetName val="RTE-tch-Prim-Table-10"/>
      <sheetName val="RTE-tch-Prim Table-10_2"/>
      <sheetName val="RTE-UP-TCH-tab11"/>
      <sheetName val="brc-crc-manpwr-Table-12"/>
      <sheetName val="brc-crc-furni-Table-13"/>
      <sheetName val="integ-Table-14"/>
      <sheetName val="school-Table-15"/>
      <sheetName val="sch-GirlsTable-15_2"/>
      <sheetName val="madrsa-Table-15_2_2"/>
      <sheetName val="sanskrt-Table-15_2_2_2"/>
      <sheetName val="Enr-(P)Table16"/>
      <sheetName val="Enr-mid-Table16_2"/>
      <sheetName val="uni-st-Table17"/>
      <sheetName val="uni-ssa-Table17_2"/>
      <sheetName val="TCH-Table18"/>
      <sheetName val="trg-Table-19"/>
      <sheetName val="npegel-Table20"/>
      <sheetName val="kgbv-Table21"/>
      <sheetName val="cwsn-Table22"/>
      <sheetName val="CAL-Table-23"/>
      <sheetName val="cw-addl-Table24.1"/>
      <sheetName val="cw-dw-toilet-Table25"/>
      <sheetName val="furni-Table-26"/>
      <sheetName val="m-grant-Table-27"/>
      <sheetName val="Fin-tab-28"/>
      <sheetName val="Fin-Table 29"/>
      <sheetName val="Fin-Table-30"/>
      <sheetName val="Fin-Table-31"/>
      <sheetName val="Fin-tab-32"/>
      <sheetName val="free-textbooks-costing"/>
      <sheetName val="TCH-grant-costing"/>
      <sheetName val="sch-grant-cost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  <sheetName val="28"/>
    </sheetNames>
    <sheetDataSet>
      <sheetData sheetId="0" refreshError="1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/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d.LDLB"/>
      <sheetName val="rs.LDLB"/>
      <sheetName val="pc.LDLB"/>
      <sheetName val="ptwo.LDLB"/>
      <sheetName val="DWV.LDLB"/>
      <sheetName val="ca.LDLB"/>
      <sheetName val="abs.LDLB"/>
      <sheetName val="QTY.LDLB"/>
      <sheetName val="Rate in Words"/>
      <sheetName val="RA.LDLB"/>
      <sheetName val="Sheet1"/>
      <sheetName val="TF.LDLB"/>
      <sheetName val="TD.LDLB"/>
      <sheetName val="SCHB.LDLB"/>
      <sheetName val="SCHBnote.LDLB"/>
      <sheetName val="IND.LDLB"/>
      <sheetName val="BRSC.TR"/>
      <sheetName val="POLP.TR"/>
      <sheetName val="POL.TR"/>
      <sheetName val="Short Item.LDLB"/>
      <sheetName val="MA.LDLB"/>
      <sheetName val="MQ.LDLB"/>
      <sheetName val="COCS.LDLB"/>
      <sheetName val="FQ.LDLB"/>
      <sheetName val="CCS.LDLB"/>
      <sheetName val="SCS.LDLB"/>
      <sheetName val="SPS.LDLB"/>
      <sheetName val="BRSC.LDLB"/>
      <sheetName val="POLP.LDLB"/>
      <sheetName val="POL.LDLB"/>
      <sheetName val="TD TEND.LDLB"/>
      <sheetName val="SCHA TENDER.LDAC"/>
      <sheetName val="SCHB TENDER.LDLB"/>
      <sheetName val="SCHBnote TEND .LDLB"/>
      <sheetName val="SPS TEND.LDLB"/>
      <sheetName val="SCHB_LDLB"/>
      <sheetName val="districtwise awppb"/>
      <sheetName val="28"/>
      <sheetName val="RA.LD_x000c_B"/>
      <sheetName val="SSA_BANGALORE"/>
      <sheetName val="SSA_MYS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  <sheetName val="28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10_20"/>
      <sheetName val="Kgbv"/>
      <sheetName val="SCHB.LDLB"/>
      <sheetName val="STR-Table-6"/>
      <sheetName val="RTE-tch-Prim-Table-10"/>
      <sheetName val="brc-crc-furni-Table-13"/>
      <sheetName val="integ-Table-14"/>
      <sheetName val="cwsn-Table22"/>
      <sheetName val="cw-addl-Table24.1"/>
      <sheetName val="cw-dw-toilet-Table25"/>
      <sheetName val="m-grant-Table-27"/>
      <sheetName val="districtwise awppb"/>
      <sheetName val="SSA_BANGALORE"/>
      <sheetName val="SCHB_LD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  <sheetName val="A"/>
      <sheetName val="10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tegory__ACR_HM_Room"/>
      <sheetName val="Sheet2"/>
      <sheetName val="Category__ACR_HM_Room (2)"/>
      <sheetName val="Sheet3"/>
      <sheetName val="Sheet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MPUER_NO_AVAILABLE_ALL"/>
      <sheetName val="Urdu CAL"/>
      <sheetName val="Sheet2"/>
      <sheetName val="Sheet3"/>
      <sheetName val="11A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AC517"/>
  <sheetViews>
    <sheetView showZeros="0" tabSelected="1" zoomScale="70" zoomScaleNormal="70" zoomScaleSheetLayoutView="70" workbookViewId="0">
      <pane xSplit="2" ySplit="5" topLeftCell="U254" activePane="bottomRight" state="frozen"/>
      <selection activeCell="AA522" sqref="AA522"/>
      <selection pane="topRight" activeCell="AA522" sqref="AA522"/>
      <selection pane="bottomLeft" activeCell="AA522" sqref="AA522"/>
      <selection pane="bottomRight" activeCell="AJ5" sqref="AJ5"/>
    </sheetView>
  </sheetViews>
  <sheetFormatPr defaultColWidth="9.140625" defaultRowHeight="15.75"/>
  <cols>
    <col min="1" max="1" width="6.85546875" style="3" bestFit="1" customWidth="1"/>
    <col min="2" max="2" width="46.85546875" style="1" customWidth="1"/>
    <col min="3" max="3" width="11.42578125" style="7" bestFit="1" customWidth="1"/>
    <col min="4" max="4" width="13.42578125" style="2" bestFit="1" customWidth="1"/>
    <col min="5" max="5" width="11.42578125" style="7" customWidth="1"/>
    <col min="6" max="6" width="14.85546875" style="2" customWidth="1"/>
    <col min="7" max="8" width="10.7109375" style="1" customWidth="1"/>
    <col min="9" max="9" width="6" style="1" customWidth="1"/>
    <col min="10" max="10" width="5.28515625" style="6" customWidth="1"/>
    <col min="11" max="11" width="7.140625" style="1" customWidth="1"/>
    <col min="12" max="12" width="12" style="2" customWidth="1"/>
    <col min="13" max="13" width="6" style="1" customWidth="1"/>
    <col min="14" max="14" width="5.28515625" style="2" customWidth="1"/>
    <col min="15" max="15" width="13.42578125" style="5" customWidth="1"/>
    <col min="16" max="16" width="13" style="3" customWidth="1"/>
    <col min="17" max="17" width="13.42578125" style="2" customWidth="1"/>
    <col min="18" max="18" width="11.42578125" style="3" customWidth="1"/>
    <col min="19" max="19" width="13.42578125" style="2" customWidth="1"/>
    <col min="20" max="20" width="7.140625" style="1" customWidth="1"/>
    <col min="21" max="21" width="12" style="2" customWidth="1"/>
    <col min="22" max="22" width="6" style="1" customWidth="1"/>
    <col min="23" max="23" width="5.28515625" style="2" customWidth="1"/>
    <col min="24" max="24" width="13.42578125" style="4" customWidth="1"/>
    <col min="25" max="25" width="13" style="3" customWidth="1"/>
    <col min="26" max="26" width="13.42578125" style="2" customWidth="1"/>
    <col min="27" max="27" width="11.42578125" style="3" customWidth="1"/>
    <col min="28" max="28" width="13.42578125" style="2" customWidth="1"/>
    <col min="29" max="16384" width="9.140625" style="1"/>
  </cols>
  <sheetData>
    <row r="1" spans="1:28">
      <c r="A1" s="115" t="s">
        <v>343</v>
      </c>
      <c r="B1" s="114" t="s">
        <v>342</v>
      </c>
      <c r="C1" s="114" t="s">
        <v>341</v>
      </c>
      <c r="D1" s="114"/>
      <c r="E1" s="114"/>
      <c r="F1" s="114"/>
      <c r="G1" s="114"/>
      <c r="H1" s="114"/>
      <c r="I1" s="114"/>
      <c r="J1" s="114"/>
      <c r="K1" s="114" t="s">
        <v>340</v>
      </c>
      <c r="L1" s="114"/>
      <c r="M1" s="114"/>
      <c r="N1" s="114"/>
      <c r="O1" s="114"/>
      <c r="P1" s="114"/>
      <c r="Q1" s="114"/>
      <c r="R1" s="114"/>
      <c r="S1" s="114"/>
      <c r="T1" s="114" t="s">
        <v>339</v>
      </c>
      <c r="U1" s="114"/>
      <c r="V1" s="114"/>
      <c r="W1" s="114"/>
      <c r="X1" s="114"/>
      <c r="Y1" s="114"/>
      <c r="Z1" s="114"/>
      <c r="AA1" s="114"/>
      <c r="AB1" s="114"/>
    </row>
    <row r="2" spans="1:28" ht="65.25" customHeight="1">
      <c r="A2" s="115"/>
      <c r="B2" s="114"/>
      <c r="C2" s="114" t="s">
        <v>338</v>
      </c>
      <c r="D2" s="114"/>
      <c r="E2" s="114" t="s">
        <v>337</v>
      </c>
      <c r="F2" s="114"/>
      <c r="G2" s="114"/>
      <c r="H2" s="114"/>
      <c r="I2" s="118" t="s">
        <v>336</v>
      </c>
      <c r="J2" s="118"/>
      <c r="K2" s="117" t="s">
        <v>335</v>
      </c>
      <c r="L2" s="116"/>
      <c r="M2" s="114" t="s">
        <v>334</v>
      </c>
      <c r="N2" s="114"/>
      <c r="O2" s="114" t="s">
        <v>333</v>
      </c>
      <c r="P2" s="114"/>
      <c r="Q2" s="114"/>
      <c r="R2" s="117" t="s">
        <v>219</v>
      </c>
      <c r="S2" s="116"/>
      <c r="T2" s="117" t="s">
        <v>335</v>
      </c>
      <c r="U2" s="116"/>
      <c r="V2" s="114" t="s">
        <v>334</v>
      </c>
      <c r="W2" s="114"/>
      <c r="X2" s="114" t="s">
        <v>333</v>
      </c>
      <c r="Y2" s="114"/>
      <c r="Z2" s="114"/>
      <c r="AA2" s="117" t="s">
        <v>219</v>
      </c>
      <c r="AB2" s="116"/>
    </row>
    <row r="3" spans="1:28">
      <c r="A3" s="115"/>
      <c r="B3" s="114"/>
      <c r="C3" s="14" t="s">
        <v>328</v>
      </c>
      <c r="D3" s="10" t="s">
        <v>332</v>
      </c>
      <c r="E3" s="14" t="s">
        <v>328</v>
      </c>
      <c r="F3" s="10" t="s">
        <v>327</v>
      </c>
      <c r="G3" s="11" t="s">
        <v>331</v>
      </c>
      <c r="H3" s="18" t="s">
        <v>330</v>
      </c>
      <c r="I3" s="11" t="s">
        <v>328</v>
      </c>
      <c r="J3" s="16" t="s">
        <v>327</v>
      </c>
      <c r="K3" s="11" t="s">
        <v>328</v>
      </c>
      <c r="L3" s="10" t="s">
        <v>327</v>
      </c>
      <c r="M3" s="11" t="s">
        <v>328</v>
      </c>
      <c r="N3" s="10" t="s">
        <v>327</v>
      </c>
      <c r="O3" s="12" t="s">
        <v>329</v>
      </c>
      <c r="P3" s="11" t="s">
        <v>328</v>
      </c>
      <c r="Q3" s="10" t="s">
        <v>327</v>
      </c>
      <c r="R3" s="11" t="s">
        <v>328</v>
      </c>
      <c r="S3" s="10" t="s">
        <v>327</v>
      </c>
      <c r="T3" s="11" t="s">
        <v>328</v>
      </c>
      <c r="U3" s="10" t="s">
        <v>327</v>
      </c>
      <c r="V3" s="11" t="s">
        <v>328</v>
      </c>
      <c r="W3" s="10" t="s">
        <v>327</v>
      </c>
      <c r="X3" s="12" t="s">
        <v>329</v>
      </c>
      <c r="Y3" s="11" t="s">
        <v>328</v>
      </c>
      <c r="Z3" s="10" t="s">
        <v>327</v>
      </c>
      <c r="AA3" s="11" t="s">
        <v>328</v>
      </c>
      <c r="AB3" s="10" t="s">
        <v>327</v>
      </c>
    </row>
    <row r="4" spans="1:28">
      <c r="A4" s="19" t="s">
        <v>326</v>
      </c>
      <c r="B4" s="23" t="s">
        <v>325</v>
      </c>
      <c r="C4" s="60"/>
      <c r="D4" s="10"/>
      <c r="E4" s="60"/>
      <c r="F4" s="10"/>
      <c r="G4" s="23"/>
      <c r="H4" s="23"/>
      <c r="I4" s="23"/>
      <c r="J4" s="113"/>
      <c r="K4" s="23"/>
      <c r="L4" s="10"/>
      <c r="M4" s="23"/>
      <c r="N4" s="10"/>
      <c r="O4" s="13"/>
      <c r="P4" s="18"/>
      <c r="Q4" s="10"/>
      <c r="R4" s="18"/>
      <c r="S4" s="10"/>
      <c r="T4" s="23"/>
      <c r="U4" s="10"/>
      <c r="V4" s="23"/>
      <c r="W4" s="10"/>
      <c r="X4" s="12"/>
      <c r="Y4" s="18"/>
      <c r="Z4" s="10"/>
      <c r="AA4" s="18"/>
      <c r="AB4" s="10"/>
    </row>
    <row r="5" spans="1:28">
      <c r="A5" s="19"/>
      <c r="B5" s="23" t="s">
        <v>324</v>
      </c>
      <c r="C5" s="60"/>
      <c r="D5" s="10"/>
      <c r="E5" s="60"/>
      <c r="F5" s="10"/>
      <c r="G5" s="23"/>
      <c r="H5" s="23"/>
      <c r="I5" s="23"/>
      <c r="J5" s="113"/>
      <c r="K5" s="23"/>
      <c r="L5" s="10"/>
      <c r="M5" s="23"/>
      <c r="N5" s="10"/>
      <c r="O5" s="13"/>
      <c r="P5" s="18"/>
      <c r="Q5" s="10"/>
      <c r="R5" s="18"/>
      <c r="S5" s="10"/>
      <c r="T5" s="23"/>
      <c r="U5" s="10"/>
      <c r="V5" s="23"/>
      <c r="W5" s="10"/>
      <c r="X5" s="12"/>
      <c r="Y5" s="18"/>
      <c r="Z5" s="10"/>
      <c r="AA5" s="18"/>
      <c r="AB5" s="10"/>
    </row>
    <row r="6" spans="1:28">
      <c r="A6" s="20">
        <v>1</v>
      </c>
      <c r="B6" s="23" t="s">
        <v>323</v>
      </c>
      <c r="C6" s="60"/>
      <c r="D6" s="10"/>
      <c r="E6" s="60"/>
      <c r="F6" s="10"/>
      <c r="G6" s="23"/>
      <c r="H6" s="23"/>
      <c r="I6" s="23"/>
      <c r="J6" s="113"/>
      <c r="K6" s="23"/>
      <c r="L6" s="10"/>
      <c r="M6" s="23"/>
      <c r="N6" s="10"/>
      <c r="O6" s="13"/>
      <c r="P6" s="18"/>
      <c r="Q6" s="10"/>
      <c r="R6" s="18"/>
      <c r="S6" s="10"/>
      <c r="T6" s="23"/>
      <c r="U6" s="10"/>
      <c r="V6" s="23"/>
      <c r="W6" s="10"/>
      <c r="X6" s="12"/>
      <c r="Y6" s="18"/>
      <c r="Z6" s="10"/>
      <c r="AA6" s="18"/>
      <c r="AB6" s="10"/>
    </row>
    <row r="7" spans="1:28">
      <c r="A7" s="106">
        <v>1.01</v>
      </c>
      <c r="B7" s="61" t="s">
        <v>322</v>
      </c>
      <c r="C7" s="22">
        <f>SUM([1]adilabad:spo!C7)</f>
        <v>0</v>
      </c>
      <c r="D7" s="21">
        <f>SUM([1]adilabad:spo!D7)</f>
        <v>0</v>
      </c>
      <c r="E7" s="22">
        <f>SUM([1]adilabad:spo!E7)</f>
        <v>0</v>
      </c>
      <c r="F7" s="21">
        <f>SUM([1]adilabad:spo!F7)</f>
        <v>0</v>
      </c>
      <c r="G7" s="19" t="e">
        <f>E7/C7*100</f>
        <v>#DIV/0!</v>
      </c>
      <c r="H7" s="21" t="e">
        <f>F7/D7*100</f>
        <v>#DIV/0!</v>
      </c>
      <c r="I7" s="22">
        <f>SUM([1]adilabad:spo!I7)</f>
        <v>0</v>
      </c>
      <c r="J7" s="22">
        <f>SUM([1]adilabad:spo!J7)</f>
        <v>0</v>
      </c>
      <c r="K7" s="22">
        <f>SUM([1]adilabad:spo!K7)</f>
        <v>0</v>
      </c>
      <c r="L7" s="21">
        <f>SUM([1]adilabad:spo!L7)</f>
        <v>0</v>
      </c>
      <c r="M7" s="61"/>
      <c r="N7" s="21"/>
      <c r="O7" s="26"/>
      <c r="P7" s="20">
        <f>SUM([1]adilabad:spo!P7)</f>
        <v>0</v>
      </c>
      <c r="Q7" s="21">
        <f>SUM([1]adilabad:spo!Q7)</f>
        <v>0</v>
      </c>
      <c r="R7" s="20">
        <f>SUM([1]adilabad:spo!R7)</f>
        <v>0</v>
      </c>
      <c r="S7" s="21">
        <f>SUM([1]adilabad:spo!S7)</f>
        <v>0</v>
      </c>
      <c r="T7" s="20">
        <f>SUM([1]adilabad:spo!T7)</f>
        <v>0</v>
      </c>
      <c r="U7" s="21">
        <f>SUM([1]adilabad:spo!U7)</f>
        <v>0</v>
      </c>
      <c r="V7" s="61"/>
      <c r="W7" s="21"/>
      <c r="X7" s="24"/>
      <c r="Y7" s="20">
        <f>SUM([1]adilabad:spo!Y7)</f>
        <v>0</v>
      </c>
      <c r="Z7" s="19">
        <f>SUM([1]adilabad:spo!Z7)</f>
        <v>0</v>
      </c>
      <c r="AA7" s="20">
        <f>SUM([1]adilabad:spo!AA7)</f>
        <v>0</v>
      </c>
      <c r="AB7" s="19">
        <f>SUM([1]adilabad:spo!AB7)</f>
        <v>0</v>
      </c>
    </row>
    <row r="8" spans="1:28">
      <c r="A8" s="19">
        <v>1.02</v>
      </c>
      <c r="B8" s="61" t="s">
        <v>321</v>
      </c>
      <c r="C8" s="22">
        <f>SUM([1]adilabad:spo!C8)</f>
        <v>0</v>
      </c>
      <c r="D8" s="21">
        <f>SUM([1]adilabad:spo!D8)</f>
        <v>0</v>
      </c>
      <c r="E8" s="22">
        <f>SUM([1]adilabad:spo!E8)</f>
        <v>0</v>
      </c>
      <c r="F8" s="21">
        <f>SUM([1]adilabad:spo!F8)</f>
        <v>0</v>
      </c>
      <c r="G8" s="19" t="e">
        <f>E8/C8*100</f>
        <v>#DIV/0!</v>
      </c>
      <c r="H8" s="21" t="e">
        <f>F8/D8*100</f>
        <v>#DIV/0!</v>
      </c>
      <c r="I8" s="22">
        <f>SUM([1]adilabad:spo!I8)</f>
        <v>0</v>
      </c>
      <c r="J8" s="22">
        <f>SUM([1]adilabad:spo!J8)</f>
        <v>0</v>
      </c>
      <c r="K8" s="22">
        <f>SUM([1]adilabad:spo!K8)</f>
        <v>0</v>
      </c>
      <c r="L8" s="21">
        <f>SUM([1]adilabad:spo!L8)</f>
        <v>0</v>
      </c>
      <c r="M8" s="61"/>
      <c r="N8" s="21"/>
      <c r="O8" s="26"/>
      <c r="P8" s="20">
        <f>SUM([1]adilabad:spo!P8)</f>
        <v>0</v>
      </c>
      <c r="Q8" s="21">
        <f>SUM([1]adilabad:spo!Q8)</f>
        <v>0</v>
      </c>
      <c r="R8" s="20">
        <f>SUM([1]adilabad:spo!R8)</f>
        <v>0</v>
      </c>
      <c r="S8" s="21">
        <f>SUM([1]adilabad:spo!S8)</f>
        <v>0</v>
      </c>
      <c r="T8" s="20">
        <f>SUM([1]adilabad:spo!T8)</f>
        <v>0</v>
      </c>
      <c r="U8" s="21">
        <f>SUM([1]adilabad:spo!U8)</f>
        <v>0</v>
      </c>
      <c r="V8" s="61"/>
      <c r="W8" s="21"/>
      <c r="X8" s="24"/>
      <c r="Y8" s="20">
        <f>SUM([1]adilabad:spo!Y8)</f>
        <v>0</v>
      </c>
      <c r="Z8" s="19">
        <f>SUM([1]adilabad:spo!Z8)</f>
        <v>0</v>
      </c>
      <c r="AA8" s="20">
        <f>SUM([1]adilabad:spo!AA8)</f>
        <v>0</v>
      </c>
      <c r="AB8" s="19">
        <f>SUM([1]adilabad:spo!AB8)</f>
        <v>0</v>
      </c>
    </row>
    <row r="9" spans="1:28">
      <c r="A9" s="19">
        <v>1.03</v>
      </c>
      <c r="B9" s="61" t="s">
        <v>320</v>
      </c>
      <c r="C9" s="22">
        <f>SUM([1]adilabad:spo!C9)</f>
        <v>0</v>
      </c>
      <c r="D9" s="21">
        <f>SUM([1]adilabad:spo!D9)</f>
        <v>0</v>
      </c>
      <c r="E9" s="22">
        <f>SUM([1]adilabad:spo!E9)</f>
        <v>0</v>
      </c>
      <c r="F9" s="21">
        <f>SUM([1]adilabad:spo!F9)</f>
        <v>0</v>
      </c>
      <c r="G9" s="19" t="e">
        <f>E9/C9*100</f>
        <v>#DIV/0!</v>
      </c>
      <c r="H9" s="21" t="e">
        <f>F9/D9*100</f>
        <v>#DIV/0!</v>
      </c>
      <c r="I9" s="22">
        <f>SUM([1]adilabad:spo!I9)</f>
        <v>0</v>
      </c>
      <c r="J9" s="22">
        <f>SUM([1]adilabad:spo!J9)</f>
        <v>0</v>
      </c>
      <c r="K9" s="22">
        <f>SUM([1]adilabad:spo!K9)</f>
        <v>0</v>
      </c>
      <c r="L9" s="21">
        <f>SUM([1]adilabad:spo!L9)</f>
        <v>0</v>
      </c>
      <c r="M9" s="61"/>
      <c r="N9" s="21"/>
      <c r="O9" s="26"/>
      <c r="P9" s="20">
        <f>SUM([1]adilabad:spo!P9)</f>
        <v>0</v>
      </c>
      <c r="Q9" s="21">
        <f>SUM([1]adilabad:spo!Q9)</f>
        <v>0</v>
      </c>
      <c r="R9" s="20">
        <f>SUM([1]adilabad:spo!R9)</f>
        <v>0</v>
      </c>
      <c r="S9" s="21">
        <f>SUM([1]adilabad:spo!S9)</f>
        <v>0</v>
      </c>
      <c r="T9" s="20">
        <f>SUM([1]adilabad:spo!T9)</f>
        <v>0</v>
      </c>
      <c r="U9" s="21">
        <f>SUM([1]adilabad:spo!U9)</f>
        <v>0</v>
      </c>
      <c r="V9" s="61"/>
      <c r="W9" s="21"/>
      <c r="X9" s="24"/>
      <c r="Y9" s="20">
        <f>SUM([1]adilabad:spo!Y9)</f>
        <v>0</v>
      </c>
      <c r="Z9" s="19">
        <f>SUM([1]adilabad:spo!Z9)</f>
        <v>0</v>
      </c>
      <c r="AA9" s="20">
        <f>SUM([1]adilabad:spo!AA9)</f>
        <v>0</v>
      </c>
      <c r="AB9" s="19">
        <f>SUM([1]adilabad:spo!AB9)</f>
        <v>0</v>
      </c>
    </row>
    <row r="10" spans="1:28" ht="31.5">
      <c r="A10" s="19">
        <v>1.04</v>
      </c>
      <c r="B10" s="25" t="s">
        <v>319</v>
      </c>
      <c r="C10" s="22">
        <f>SUM([1]adilabad:spo!C10)</f>
        <v>0</v>
      </c>
      <c r="D10" s="21">
        <f>SUM([1]adilabad:spo!D10)</f>
        <v>0</v>
      </c>
      <c r="E10" s="22">
        <f>SUM([1]adilabad:spo!E10)</f>
        <v>0</v>
      </c>
      <c r="F10" s="21">
        <f>SUM([1]adilabad:spo!F10)</f>
        <v>0</v>
      </c>
      <c r="G10" s="19" t="e">
        <f>E10/C10*100</f>
        <v>#DIV/0!</v>
      </c>
      <c r="H10" s="21" t="e">
        <f>F10/D10*100</f>
        <v>#DIV/0!</v>
      </c>
      <c r="I10" s="22">
        <f>SUM([1]adilabad:spo!I10)</f>
        <v>0</v>
      </c>
      <c r="J10" s="22">
        <f>SUM([1]adilabad:spo!J10)</f>
        <v>0</v>
      </c>
      <c r="K10" s="22">
        <f>SUM([1]adilabad:spo!K10)</f>
        <v>0</v>
      </c>
      <c r="L10" s="21">
        <f>SUM([1]adilabad:spo!L10)</f>
        <v>0</v>
      </c>
      <c r="M10" s="25"/>
      <c r="N10" s="21"/>
      <c r="O10" s="26"/>
      <c r="P10" s="20">
        <f>SUM([1]adilabad:spo!P10)</f>
        <v>0</v>
      </c>
      <c r="Q10" s="21">
        <f>SUM([1]adilabad:spo!Q10)</f>
        <v>0</v>
      </c>
      <c r="R10" s="20">
        <f>SUM([1]adilabad:spo!R10)</f>
        <v>0</v>
      </c>
      <c r="S10" s="21">
        <f>SUM([1]adilabad:spo!S10)</f>
        <v>0</v>
      </c>
      <c r="T10" s="20">
        <f>SUM([1]adilabad:spo!T10)</f>
        <v>0</v>
      </c>
      <c r="U10" s="21">
        <f>SUM([1]adilabad:spo!U10)</f>
        <v>0</v>
      </c>
      <c r="V10" s="25"/>
      <c r="W10" s="21"/>
      <c r="X10" s="24"/>
      <c r="Y10" s="20">
        <f>SUM([1]adilabad:spo!Y10)</f>
        <v>0</v>
      </c>
      <c r="Z10" s="19">
        <f>SUM([1]adilabad:spo!Z10)</f>
        <v>0</v>
      </c>
      <c r="AA10" s="20">
        <f>SUM([1]adilabad:spo!AA10)</f>
        <v>0</v>
      </c>
      <c r="AB10" s="19">
        <f>SUM([1]adilabad:spo!AB10)</f>
        <v>0</v>
      </c>
    </row>
    <row r="11" spans="1:28">
      <c r="A11" s="19">
        <v>1.05</v>
      </c>
      <c r="B11" s="25" t="s">
        <v>318</v>
      </c>
      <c r="C11" s="22">
        <f>SUM([1]adilabad:spo!C11)</f>
        <v>0</v>
      </c>
      <c r="D11" s="21">
        <f>SUM([1]adilabad:spo!D11)</f>
        <v>0</v>
      </c>
      <c r="E11" s="22">
        <f>SUM([1]adilabad:spo!E11)</f>
        <v>0</v>
      </c>
      <c r="F11" s="21">
        <f>SUM([1]adilabad:spo!F11)</f>
        <v>0</v>
      </c>
      <c r="G11" s="19" t="e">
        <f>E11/C11*100</f>
        <v>#DIV/0!</v>
      </c>
      <c r="H11" s="21" t="e">
        <f>F11/D11*100</f>
        <v>#DIV/0!</v>
      </c>
      <c r="I11" s="22">
        <f>SUM([1]adilabad:spo!I11)</f>
        <v>0</v>
      </c>
      <c r="J11" s="22">
        <f>SUM([1]adilabad:spo!J11)</f>
        <v>0</v>
      </c>
      <c r="K11" s="22">
        <f>SUM([1]adilabad:spo!K11)</f>
        <v>0</v>
      </c>
      <c r="L11" s="21">
        <f>SUM([1]adilabad:spo!L11)</f>
        <v>0</v>
      </c>
      <c r="M11" s="25"/>
      <c r="N11" s="21"/>
      <c r="O11" s="26"/>
      <c r="P11" s="20">
        <f>SUM([1]adilabad:spo!P11)</f>
        <v>0</v>
      </c>
      <c r="Q11" s="21">
        <f>SUM([1]adilabad:spo!Q11)</f>
        <v>0</v>
      </c>
      <c r="R11" s="20">
        <f>SUM([1]adilabad:spo!R11)</f>
        <v>0</v>
      </c>
      <c r="S11" s="21">
        <f>SUM([1]adilabad:spo!S11)</f>
        <v>0</v>
      </c>
      <c r="T11" s="20">
        <f>SUM([1]adilabad:spo!T11)</f>
        <v>0</v>
      </c>
      <c r="U11" s="21">
        <f>SUM([1]adilabad:spo!U11)</f>
        <v>0</v>
      </c>
      <c r="V11" s="25"/>
      <c r="W11" s="21"/>
      <c r="X11" s="24"/>
      <c r="Y11" s="20">
        <f>SUM([1]adilabad:spo!Y11)</f>
        <v>0</v>
      </c>
      <c r="Z11" s="19">
        <f>SUM([1]adilabad:spo!Z11)</f>
        <v>0</v>
      </c>
      <c r="AA11" s="20">
        <f>SUM([1]adilabad:spo!AA11)</f>
        <v>0</v>
      </c>
      <c r="AB11" s="19">
        <f>SUM([1]adilabad:spo!AB11)</f>
        <v>0</v>
      </c>
    </row>
    <row r="12" spans="1:28">
      <c r="A12" s="19">
        <v>1.06</v>
      </c>
      <c r="B12" s="64" t="s">
        <v>317</v>
      </c>
      <c r="C12" s="22">
        <f>SUM([1]adilabad:spo!C12)</f>
        <v>0</v>
      </c>
      <c r="D12" s="21">
        <f>SUM([1]adilabad:spo!D12)</f>
        <v>0</v>
      </c>
      <c r="E12" s="22">
        <f>SUM([1]adilabad:spo!E12)</f>
        <v>0</v>
      </c>
      <c r="F12" s="21">
        <f>SUM([1]adilabad:spo!F12)</f>
        <v>0</v>
      </c>
      <c r="G12" s="19" t="e">
        <f>E12/C12*100</f>
        <v>#DIV/0!</v>
      </c>
      <c r="H12" s="21" t="e">
        <f>F12/D12*100</f>
        <v>#DIV/0!</v>
      </c>
      <c r="I12" s="22">
        <f>SUM([1]adilabad:spo!I12)</f>
        <v>0</v>
      </c>
      <c r="J12" s="22">
        <f>SUM([1]adilabad:spo!J12)</f>
        <v>0</v>
      </c>
      <c r="K12" s="22">
        <f>SUM([1]adilabad:spo!K12)</f>
        <v>0</v>
      </c>
      <c r="L12" s="21">
        <f>SUM([1]adilabad:spo!L12)</f>
        <v>0</v>
      </c>
      <c r="M12" s="64"/>
      <c r="N12" s="63"/>
      <c r="O12" s="65"/>
      <c r="P12" s="20">
        <f>SUM([1]adilabad:spo!P12)</f>
        <v>0</v>
      </c>
      <c r="Q12" s="21">
        <f>SUM([1]adilabad:spo!Q12)</f>
        <v>0</v>
      </c>
      <c r="R12" s="20">
        <f>SUM([1]adilabad:spo!R12)</f>
        <v>0</v>
      </c>
      <c r="S12" s="21">
        <f>SUM([1]adilabad:spo!S12)</f>
        <v>0</v>
      </c>
      <c r="T12" s="20">
        <f>SUM([1]adilabad:spo!T12)</f>
        <v>0</v>
      </c>
      <c r="U12" s="21">
        <f>SUM([1]adilabad:spo!U12)</f>
        <v>0</v>
      </c>
      <c r="V12" s="64"/>
      <c r="W12" s="63"/>
      <c r="X12" s="62"/>
      <c r="Y12" s="20">
        <f>SUM([1]adilabad:spo!Y12)</f>
        <v>0</v>
      </c>
      <c r="Z12" s="19">
        <f>SUM([1]adilabad:spo!Z12)</f>
        <v>0</v>
      </c>
      <c r="AA12" s="20">
        <f>SUM([1]adilabad:spo!AA12)</f>
        <v>0</v>
      </c>
      <c r="AB12" s="19">
        <f>SUM([1]adilabad:spo!AB12)</f>
        <v>0</v>
      </c>
    </row>
    <row r="13" spans="1:28" ht="31.5">
      <c r="A13" s="19">
        <v>1.07</v>
      </c>
      <c r="B13" s="64" t="s">
        <v>316</v>
      </c>
      <c r="C13" s="22">
        <f>SUM([1]adilabad:spo!C13)</f>
        <v>0</v>
      </c>
      <c r="D13" s="21">
        <f>SUM([1]adilabad:spo!D13)</f>
        <v>0</v>
      </c>
      <c r="E13" s="22">
        <f>SUM([1]adilabad:spo!E13)</f>
        <v>0</v>
      </c>
      <c r="F13" s="21">
        <f>SUM([1]adilabad:spo!F13)</f>
        <v>0</v>
      </c>
      <c r="G13" s="19" t="e">
        <f>E13/C13*100</f>
        <v>#DIV/0!</v>
      </c>
      <c r="H13" s="21" t="e">
        <f>F13/D13*100</f>
        <v>#DIV/0!</v>
      </c>
      <c r="I13" s="22">
        <f>SUM([1]adilabad:spo!I13)</f>
        <v>0</v>
      </c>
      <c r="J13" s="22">
        <f>SUM([1]adilabad:spo!J13)</f>
        <v>0</v>
      </c>
      <c r="K13" s="22">
        <f>SUM([1]adilabad:spo!K13)</f>
        <v>0</v>
      </c>
      <c r="L13" s="21">
        <f>SUM([1]adilabad:spo!L13)</f>
        <v>0</v>
      </c>
      <c r="M13" s="64"/>
      <c r="N13" s="63"/>
      <c r="O13" s="65"/>
      <c r="P13" s="20">
        <f>SUM([1]adilabad:spo!P13)</f>
        <v>0</v>
      </c>
      <c r="Q13" s="21">
        <f>SUM([1]adilabad:spo!Q13)</f>
        <v>0</v>
      </c>
      <c r="R13" s="20">
        <f>SUM([1]adilabad:spo!R13)</f>
        <v>0</v>
      </c>
      <c r="S13" s="21">
        <f>SUM([1]adilabad:spo!S13)</f>
        <v>0</v>
      </c>
      <c r="T13" s="20">
        <f>SUM([1]adilabad:spo!T13)</f>
        <v>0</v>
      </c>
      <c r="U13" s="21">
        <f>SUM([1]adilabad:spo!U13)</f>
        <v>0</v>
      </c>
      <c r="V13" s="64"/>
      <c r="W13" s="63"/>
      <c r="X13" s="62"/>
      <c r="Y13" s="20">
        <f>SUM([1]adilabad:spo!Y13)</f>
        <v>0</v>
      </c>
      <c r="Z13" s="19">
        <f>SUM([1]adilabad:spo!Z13)</f>
        <v>0</v>
      </c>
      <c r="AA13" s="20">
        <f>SUM([1]adilabad:spo!AA13)</f>
        <v>0</v>
      </c>
      <c r="AB13" s="19">
        <f>SUM([1]adilabad:spo!AB13)</f>
        <v>0</v>
      </c>
    </row>
    <row r="14" spans="1:28" ht="31.5">
      <c r="A14" s="20">
        <v>2</v>
      </c>
      <c r="B14" s="70" t="s">
        <v>315</v>
      </c>
      <c r="C14" s="22">
        <f>SUM([1]adilabad:spo!C14)</f>
        <v>0</v>
      </c>
      <c r="D14" s="21">
        <f>SUM([1]adilabad:spo!D14)</f>
        <v>0</v>
      </c>
      <c r="E14" s="22">
        <f>SUM([1]adilabad:spo!E14)</f>
        <v>0</v>
      </c>
      <c r="F14" s="21">
        <f>SUM([1]adilabad:spo!F14)</f>
        <v>0</v>
      </c>
      <c r="G14" s="19" t="e">
        <f>E14/C14*100</f>
        <v>#DIV/0!</v>
      </c>
      <c r="H14" s="21" t="e">
        <f>F14/D14*100</f>
        <v>#DIV/0!</v>
      </c>
      <c r="I14" s="22">
        <f>SUM([1]adilabad:spo!I14)</f>
        <v>0</v>
      </c>
      <c r="J14" s="22">
        <f>SUM([1]adilabad:spo!J14)</f>
        <v>0</v>
      </c>
      <c r="K14" s="22">
        <f>SUM([1]adilabad:spo!K14)</f>
        <v>0</v>
      </c>
      <c r="L14" s="21">
        <f>SUM([1]adilabad:spo!L14)</f>
        <v>0</v>
      </c>
      <c r="M14" s="70"/>
      <c r="N14" s="69"/>
      <c r="O14" s="71"/>
      <c r="P14" s="20">
        <f>SUM([1]adilabad:spo!P14)</f>
        <v>0</v>
      </c>
      <c r="Q14" s="21">
        <f>SUM([1]adilabad:spo!Q14)</f>
        <v>0</v>
      </c>
      <c r="R14" s="20">
        <f>SUM([1]adilabad:spo!R14)</f>
        <v>0</v>
      </c>
      <c r="S14" s="21">
        <f>SUM([1]adilabad:spo!S14)</f>
        <v>0</v>
      </c>
      <c r="T14" s="20">
        <f>SUM([1]adilabad:spo!T14)</f>
        <v>0</v>
      </c>
      <c r="U14" s="21">
        <f>SUM([1]adilabad:spo!U14)</f>
        <v>0</v>
      </c>
      <c r="V14" s="70"/>
      <c r="W14" s="69"/>
      <c r="X14" s="68"/>
      <c r="Y14" s="20">
        <f>SUM([1]adilabad:spo!Y14)</f>
        <v>0</v>
      </c>
      <c r="Z14" s="19">
        <f>SUM([1]adilabad:spo!Z14)</f>
        <v>0</v>
      </c>
      <c r="AA14" s="20">
        <f>SUM([1]adilabad:spo!AA14)</f>
        <v>0</v>
      </c>
      <c r="AB14" s="19">
        <f>SUM([1]adilabad:spo!AB14)</f>
        <v>0</v>
      </c>
    </row>
    <row r="15" spans="1:28">
      <c r="A15" s="20"/>
      <c r="B15" s="70" t="s">
        <v>310</v>
      </c>
      <c r="C15" s="22">
        <f>SUM([1]adilabad:spo!C15)</f>
        <v>0</v>
      </c>
      <c r="D15" s="21">
        <f>SUM([1]adilabad:spo!D15)</f>
        <v>0</v>
      </c>
      <c r="E15" s="22">
        <f>SUM([1]adilabad:spo!E15)</f>
        <v>0</v>
      </c>
      <c r="F15" s="21">
        <f>SUM([1]adilabad:spo!F15)</f>
        <v>0</v>
      </c>
      <c r="G15" s="70"/>
      <c r="H15" s="70"/>
      <c r="I15" s="22">
        <f>SUM([1]adilabad:spo!I15)</f>
        <v>0</v>
      </c>
      <c r="J15" s="22">
        <f>SUM([1]adilabad:spo!J15)</f>
        <v>0</v>
      </c>
      <c r="K15" s="22">
        <f>SUM([1]adilabad:spo!K15)</f>
        <v>0</v>
      </c>
      <c r="L15" s="21">
        <f>SUM([1]adilabad:spo!L15)</f>
        <v>0</v>
      </c>
      <c r="M15" s="70"/>
      <c r="N15" s="69"/>
      <c r="O15" s="71"/>
      <c r="P15" s="20">
        <f>SUM([1]adilabad:spo!P15)</f>
        <v>0</v>
      </c>
      <c r="Q15" s="21">
        <f>SUM([1]adilabad:spo!Q15)</f>
        <v>0</v>
      </c>
      <c r="R15" s="20">
        <f>SUM([1]adilabad:spo!R15)</f>
        <v>0</v>
      </c>
      <c r="S15" s="21">
        <f>SUM([1]adilabad:spo!S15)</f>
        <v>0</v>
      </c>
      <c r="T15" s="20">
        <f>SUM([1]adilabad:spo!T15)</f>
        <v>0</v>
      </c>
      <c r="U15" s="21">
        <f>SUM([1]adilabad:spo!U15)</f>
        <v>0</v>
      </c>
      <c r="V15" s="70"/>
      <c r="W15" s="69"/>
      <c r="X15" s="68"/>
      <c r="Y15" s="20">
        <f>SUM([1]adilabad:spo!Y15)</f>
        <v>0</v>
      </c>
      <c r="Z15" s="19">
        <f>SUM([1]adilabad:spo!Z15)</f>
        <v>0</v>
      </c>
      <c r="AA15" s="20">
        <f>SUM([1]adilabad:spo!AA15)</f>
        <v>0</v>
      </c>
      <c r="AB15" s="19">
        <f>SUM([1]adilabad:spo!AB15)</f>
        <v>0</v>
      </c>
    </row>
    <row r="16" spans="1:28">
      <c r="A16" s="19"/>
      <c r="B16" s="58" t="s">
        <v>298</v>
      </c>
      <c r="C16" s="22">
        <f>SUM([1]adilabad:spo!C16)</f>
        <v>0</v>
      </c>
      <c r="D16" s="21">
        <f>SUM([1]adilabad:spo!D16)</f>
        <v>0</v>
      </c>
      <c r="E16" s="22">
        <f>SUM([1]adilabad:spo!E16)</f>
        <v>0</v>
      </c>
      <c r="F16" s="21">
        <f>SUM([1]adilabad:spo!F16)</f>
        <v>0</v>
      </c>
      <c r="G16" s="58"/>
      <c r="H16" s="58"/>
      <c r="I16" s="22">
        <f>SUM([1]adilabad:spo!I16)</f>
        <v>0</v>
      </c>
      <c r="J16" s="22">
        <f>SUM([1]adilabad:spo!J16)</f>
        <v>0</v>
      </c>
      <c r="K16" s="22">
        <f>SUM([1]adilabad:spo!K16)</f>
        <v>0</v>
      </c>
      <c r="L16" s="21">
        <f>SUM([1]adilabad:spo!L16)</f>
        <v>0</v>
      </c>
      <c r="M16" s="58"/>
      <c r="N16" s="57"/>
      <c r="O16" s="59"/>
      <c r="P16" s="20">
        <f>SUM([1]adilabad:spo!P16)</f>
        <v>0</v>
      </c>
      <c r="Q16" s="21">
        <f>SUM([1]adilabad:spo!Q16)</f>
        <v>0</v>
      </c>
      <c r="R16" s="20">
        <f>SUM([1]adilabad:spo!R16)</f>
        <v>0</v>
      </c>
      <c r="S16" s="21">
        <f>SUM([1]adilabad:spo!S16)</f>
        <v>0</v>
      </c>
      <c r="T16" s="20">
        <f>SUM([1]adilabad:spo!T16)</f>
        <v>0</v>
      </c>
      <c r="U16" s="21">
        <f>SUM([1]adilabad:spo!U16)</f>
        <v>0</v>
      </c>
      <c r="V16" s="58"/>
      <c r="W16" s="57"/>
      <c r="X16" s="56"/>
      <c r="Y16" s="20">
        <f>SUM([1]adilabad:spo!Y16)</f>
        <v>0</v>
      </c>
      <c r="Z16" s="19">
        <f>SUM([1]adilabad:spo!Z16)</f>
        <v>0</v>
      </c>
      <c r="AA16" s="20">
        <f>SUM([1]adilabad:spo!AA16)</f>
        <v>0</v>
      </c>
      <c r="AB16" s="19">
        <f>SUM([1]adilabad:spo!AB16)</f>
        <v>0</v>
      </c>
    </row>
    <row r="17" spans="1:28">
      <c r="A17" s="19">
        <v>2.0099999999999998</v>
      </c>
      <c r="B17" s="25" t="s">
        <v>97</v>
      </c>
      <c r="C17" s="22">
        <f>SUM([1]adilabad:spo!C17)</f>
        <v>0</v>
      </c>
      <c r="D17" s="21">
        <f>SUM([1]adilabad:spo!D17)</f>
        <v>0</v>
      </c>
      <c r="E17" s="22">
        <f>SUM([1]adilabad:spo!E17)</f>
        <v>0</v>
      </c>
      <c r="F17" s="21">
        <f>SUM([1]adilabad:spo!F17)</f>
        <v>0</v>
      </c>
      <c r="G17" s="19" t="e">
        <f>E17/C17*100</f>
        <v>#DIV/0!</v>
      </c>
      <c r="H17" s="21" t="e">
        <f>F17/D17*100</f>
        <v>#DIV/0!</v>
      </c>
      <c r="I17" s="22">
        <f>SUM([1]adilabad:spo!I17)</f>
        <v>0</v>
      </c>
      <c r="J17" s="22">
        <f>SUM([1]adilabad:spo!J17)</f>
        <v>0</v>
      </c>
      <c r="K17" s="22">
        <f>SUM([1]adilabad:spo!K17)</f>
        <v>0</v>
      </c>
      <c r="L17" s="21">
        <f>SUM([1]adilabad:spo!L17)</f>
        <v>0</v>
      </c>
      <c r="M17" s="25"/>
      <c r="N17" s="21"/>
      <c r="O17" s="26">
        <v>2</v>
      </c>
      <c r="P17" s="20">
        <f>SUM([1]adilabad:spo!P17)</f>
        <v>0</v>
      </c>
      <c r="Q17" s="21">
        <f>SUM([1]adilabad:spo!Q17)</f>
        <v>0</v>
      </c>
      <c r="R17" s="20">
        <f>SUM([1]adilabad:spo!R17)</f>
        <v>0</v>
      </c>
      <c r="S17" s="21">
        <f>SUM([1]adilabad:spo!S17)</f>
        <v>0</v>
      </c>
      <c r="T17" s="20">
        <f>SUM([1]adilabad:spo!T17)</f>
        <v>0</v>
      </c>
      <c r="U17" s="21">
        <f>SUM([1]adilabad:spo!U17)</f>
        <v>0</v>
      </c>
      <c r="V17" s="25"/>
      <c r="W17" s="21"/>
      <c r="X17" s="24"/>
      <c r="Y17" s="20">
        <f>SUM([1]adilabad:spo!Y17)</f>
        <v>0</v>
      </c>
      <c r="Z17" s="19">
        <f>SUM([1]adilabad:spo!Z17)</f>
        <v>0</v>
      </c>
      <c r="AA17" s="20">
        <f>SUM([1]adilabad:spo!AA17)</f>
        <v>0</v>
      </c>
      <c r="AB17" s="19">
        <f>SUM([1]adilabad:spo!AB17)</f>
        <v>0</v>
      </c>
    </row>
    <row r="18" spans="1:28">
      <c r="A18" s="19">
        <v>2.02</v>
      </c>
      <c r="B18" s="25" t="s">
        <v>36</v>
      </c>
      <c r="C18" s="22">
        <f>SUM([1]adilabad:spo!C18)</f>
        <v>0</v>
      </c>
      <c r="D18" s="21">
        <f>SUM([1]adilabad:spo!D18)</f>
        <v>0</v>
      </c>
      <c r="E18" s="22">
        <f>SUM([1]adilabad:spo!E18)</f>
        <v>0</v>
      </c>
      <c r="F18" s="21">
        <f>SUM([1]adilabad:spo!F18)</f>
        <v>0</v>
      </c>
      <c r="G18" s="19" t="e">
        <f>E18/C18*100</f>
        <v>#DIV/0!</v>
      </c>
      <c r="H18" s="21" t="e">
        <f>F18/D18*100</f>
        <v>#DIV/0!</v>
      </c>
      <c r="I18" s="22">
        <f>SUM([1]adilabad:spo!I18)</f>
        <v>0</v>
      </c>
      <c r="J18" s="22">
        <f>SUM([1]adilabad:spo!J18)</f>
        <v>0</v>
      </c>
      <c r="K18" s="22">
        <f>SUM([1]adilabad:spo!K18)</f>
        <v>0</v>
      </c>
      <c r="L18" s="21">
        <f>SUM([1]adilabad:spo!L18)</f>
        <v>0</v>
      </c>
      <c r="M18" s="25"/>
      <c r="N18" s="21"/>
      <c r="O18" s="26">
        <v>3</v>
      </c>
      <c r="P18" s="20">
        <f>SUM([1]adilabad:spo!P18)</f>
        <v>0</v>
      </c>
      <c r="Q18" s="21">
        <f>SUM([1]adilabad:spo!Q18)</f>
        <v>0</v>
      </c>
      <c r="R18" s="20">
        <f>SUM([1]adilabad:spo!R18)</f>
        <v>0</v>
      </c>
      <c r="S18" s="21">
        <f>SUM([1]adilabad:spo!S18)</f>
        <v>0</v>
      </c>
      <c r="T18" s="20">
        <f>SUM([1]adilabad:spo!T18)</f>
        <v>0</v>
      </c>
      <c r="U18" s="21">
        <f>SUM([1]adilabad:spo!U18)</f>
        <v>0</v>
      </c>
      <c r="V18" s="25"/>
      <c r="W18" s="21"/>
      <c r="X18" s="24"/>
      <c r="Y18" s="20">
        <f>SUM([1]adilabad:spo!Y18)</f>
        <v>0</v>
      </c>
      <c r="Z18" s="19">
        <f>SUM([1]adilabad:spo!Z18)</f>
        <v>0</v>
      </c>
      <c r="AA18" s="20">
        <f>SUM([1]adilabad:spo!AA18)</f>
        <v>0</v>
      </c>
      <c r="AB18" s="19">
        <f>SUM([1]adilabad:spo!AB18)</f>
        <v>0</v>
      </c>
    </row>
    <row r="19" spans="1:28">
      <c r="A19" s="19">
        <v>2.0299999999999998</v>
      </c>
      <c r="B19" s="25" t="s">
        <v>309</v>
      </c>
      <c r="C19" s="22">
        <f>SUM([1]adilabad:spo!C19)</f>
        <v>0</v>
      </c>
      <c r="D19" s="21">
        <f>SUM([1]adilabad:spo!D19)</f>
        <v>0</v>
      </c>
      <c r="E19" s="22">
        <f>SUM([1]adilabad:spo!E19)</f>
        <v>0</v>
      </c>
      <c r="F19" s="21">
        <f>SUM([1]adilabad:spo!F19)</f>
        <v>0</v>
      </c>
      <c r="G19" s="19" t="e">
        <f>E19/C19*100</f>
        <v>#DIV/0!</v>
      </c>
      <c r="H19" s="21" t="e">
        <f>F19/D19*100</f>
        <v>#DIV/0!</v>
      </c>
      <c r="I19" s="22">
        <f>SUM([1]adilabad:spo!I19)</f>
        <v>0</v>
      </c>
      <c r="J19" s="22">
        <f>SUM([1]adilabad:spo!J19)</f>
        <v>0</v>
      </c>
      <c r="K19" s="22">
        <f>SUM([1]adilabad:spo!K19)</f>
        <v>0</v>
      </c>
      <c r="L19" s="21">
        <f>SUM([1]adilabad:spo!L19)</f>
        <v>0</v>
      </c>
      <c r="M19" s="25"/>
      <c r="N19" s="21"/>
      <c r="O19" s="26">
        <v>0.375</v>
      </c>
      <c r="P19" s="20">
        <f>SUM([1]adilabad:spo!P19)</f>
        <v>0</v>
      </c>
      <c r="Q19" s="21">
        <f>SUM([1]adilabad:spo!Q19)</f>
        <v>0</v>
      </c>
      <c r="R19" s="20">
        <f>SUM([1]adilabad:spo!R19)</f>
        <v>0</v>
      </c>
      <c r="S19" s="21">
        <f>SUM([1]adilabad:spo!S19)</f>
        <v>0</v>
      </c>
      <c r="T19" s="20">
        <f>SUM([1]adilabad:spo!T19)</f>
        <v>0</v>
      </c>
      <c r="U19" s="21">
        <f>SUM([1]adilabad:spo!U19)</f>
        <v>0</v>
      </c>
      <c r="V19" s="25"/>
      <c r="W19" s="21"/>
      <c r="X19" s="24"/>
      <c r="Y19" s="20">
        <f>SUM([1]adilabad:spo!Y19)</f>
        <v>0</v>
      </c>
      <c r="Z19" s="19">
        <f>SUM([1]adilabad:spo!Z19)</f>
        <v>0</v>
      </c>
      <c r="AA19" s="20">
        <f>SUM([1]adilabad:spo!AA19)</f>
        <v>0</v>
      </c>
      <c r="AB19" s="19">
        <f>SUM([1]adilabad:spo!AB19)</f>
        <v>0</v>
      </c>
    </row>
    <row r="20" spans="1:28">
      <c r="A20" s="19">
        <v>2.04</v>
      </c>
      <c r="B20" s="25" t="s">
        <v>34</v>
      </c>
      <c r="C20" s="22">
        <f>SUM([1]adilabad:spo!C20)</f>
        <v>0</v>
      </c>
      <c r="D20" s="21">
        <f>SUM([1]adilabad:spo!D20)</f>
        <v>0</v>
      </c>
      <c r="E20" s="22">
        <f>SUM([1]adilabad:spo!E20)</f>
        <v>0</v>
      </c>
      <c r="F20" s="21">
        <f>SUM([1]adilabad:spo!F20)</f>
        <v>0</v>
      </c>
      <c r="G20" s="19" t="e">
        <f>E20/C20*100</f>
        <v>#DIV/0!</v>
      </c>
      <c r="H20" s="21" t="e">
        <f>F20/D20*100</f>
        <v>#DIV/0!</v>
      </c>
      <c r="I20" s="22">
        <f>SUM([1]adilabad:spo!I20)</f>
        <v>0</v>
      </c>
      <c r="J20" s="22">
        <f>SUM([1]adilabad:spo!J20)</f>
        <v>0</v>
      </c>
      <c r="K20" s="22">
        <f>SUM([1]adilabad:spo!K20)</f>
        <v>0</v>
      </c>
      <c r="L20" s="21">
        <f>SUM([1]adilabad:spo!L20)</f>
        <v>0</v>
      </c>
      <c r="M20" s="25"/>
      <c r="N20" s="21"/>
      <c r="O20" s="26"/>
      <c r="P20" s="20">
        <f>SUM([1]adilabad:spo!P20)</f>
        <v>0</v>
      </c>
      <c r="Q20" s="21">
        <f>SUM([1]adilabad:spo!Q20)</f>
        <v>0</v>
      </c>
      <c r="R20" s="20">
        <f>SUM([1]adilabad:spo!R20)</f>
        <v>0</v>
      </c>
      <c r="S20" s="21">
        <f>SUM([1]adilabad:spo!S20)</f>
        <v>0</v>
      </c>
      <c r="T20" s="20">
        <f>SUM([1]adilabad:spo!T20)</f>
        <v>0</v>
      </c>
      <c r="U20" s="21">
        <f>SUM([1]adilabad:spo!U20)</f>
        <v>0</v>
      </c>
      <c r="V20" s="25"/>
      <c r="W20" s="21"/>
      <c r="X20" s="24"/>
      <c r="Y20" s="20">
        <f>SUM([1]adilabad:spo!Y20)</f>
        <v>0</v>
      </c>
      <c r="Z20" s="19">
        <f>SUM([1]adilabad:spo!Z20)</f>
        <v>0</v>
      </c>
      <c r="AA20" s="20">
        <f>SUM([1]adilabad:spo!AA20)</f>
        <v>0</v>
      </c>
      <c r="AB20" s="19">
        <f>SUM([1]adilabad:spo!AB20)</f>
        <v>0</v>
      </c>
    </row>
    <row r="21" spans="1:28">
      <c r="A21" s="19"/>
      <c r="B21" s="75" t="s">
        <v>308</v>
      </c>
      <c r="C21" s="22">
        <f>SUM([1]adilabad:spo!C21)</f>
        <v>0</v>
      </c>
      <c r="D21" s="21">
        <f>SUM([1]adilabad:spo!D21)</f>
        <v>0</v>
      </c>
      <c r="E21" s="22">
        <f>SUM([1]adilabad:spo!E21)</f>
        <v>0</v>
      </c>
      <c r="F21" s="21">
        <f>SUM([1]adilabad:spo!F21)</f>
        <v>0</v>
      </c>
      <c r="G21" s="75"/>
      <c r="H21" s="75"/>
      <c r="I21" s="22">
        <f>SUM([1]adilabad:spo!I21)</f>
        <v>0</v>
      </c>
      <c r="J21" s="22">
        <f>SUM([1]adilabad:spo!J21)</f>
        <v>0</v>
      </c>
      <c r="K21" s="22">
        <f>SUM([1]adilabad:spo!K21)</f>
        <v>0</v>
      </c>
      <c r="L21" s="21">
        <f>SUM([1]adilabad:spo!L21)</f>
        <v>0</v>
      </c>
      <c r="M21" s="75">
        <f>SUM(M17:M20)</f>
        <v>0</v>
      </c>
      <c r="N21" s="57">
        <f>SUM(N17:N20)</f>
        <v>0</v>
      </c>
      <c r="O21" s="59"/>
      <c r="P21" s="20">
        <f>SUM([1]adilabad:spo!P21)</f>
        <v>0</v>
      </c>
      <c r="Q21" s="21">
        <f>SUM([1]adilabad:spo!Q21)</f>
        <v>0</v>
      </c>
      <c r="R21" s="20">
        <f>SUM([1]adilabad:spo!R21)</f>
        <v>0</v>
      </c>
      <c r="S21" s="21">
        <f>SUM([1]adilabad:spo!S21)</f>
        <v>0</v>
      </c>
      <c r="T21" s="20">
        <f>SUM([1]adilabad:spo!T21)</f>
        <v>0</v>
      </c>
      <c r="U21" s="21">
        <f>SUM([1]adilabad:spo!U21)</f>
        <v>0</v>
      </c>
      <c r="V21" s="75">
        <f>SUM(V17:V20)</f>
        <v>0</v>
      </c>
      <c r="W21" s="57">
        <f>SUM(W17:W20)</f>
        <v>0</v>
      </c>
      <c r="X21" s="56"/>
      <c r="Y21" s="20">
        <f>SUM([1]adilabad:spo!Y21)</f>
        <v>0</v>
      </c>
      <c r="Z21" s="19">
        <f>SUM([1]adilabad:spo!Z21)</f>
        <v>0</v>
      </c>
      <c r="AA21" s="20">
        <f>SUM([1]adilabad:spo!AA21)</f>
        <v>0</v>
      </c>
      <c r="AB21" s="19">
        <f>SUM([1]adilabad:spo!AB21)</f>
        <v>0</v>
      </c>
    </row>
    <row r="22" spans="1:28">
      <c r="A22" s="19"/>
      <c r="B22" s="58" t="s">
        <v>307</v>
      </c>
      <c r="C22" s="22">
        <f>SUM([1]adilabad:spo!C22)</f>
        <v>0</v>
      </c>
      <c r="D22" s="21">
        <f>SUM([1]adilabad:spo!D22)</f>
        <v>0</v>
      </c>
      <c r="E22" s="22">
        <f>SUM([1]adilabad:spo!E22)</f>
        <v>0</v>
      </c>
      <c r="F22" s="21">
        <f>SUM([1]adilabad:spo!F22)</f>
        <v>0</v>
      </c>
      <c r="G22" s="58"/>
      <c r="H22" s="58"/>
      <c r="I22" s="22">
        <f>SUM([1]adilabad:spo!I22)</f>
        <v>0</v>
      </c>
      <c r="J22" s="22">
        <f>SUM([1]adilabad:spo!J22)</f>
        <v>0</v>
      </c>
      <c r="K22" s="22">
        <f>SUM([1]adilabad:spo!K22)</f>
        <v>0</v>
      </c>
      <c r="L22" s="21">
        <f>SUM([1]adilabad:spo!L22)</f>
        <v>0</v>
      </c>
      <c r="M22" s="58"/>
      <c r="N22" s="57"/>
      <c r="O22" s="59"/>
      <c r="P22" s="20">
        <f>SUM([1]adilabad:spo!P22)</f>
        <v>0</v>
      </c>
      <c r="Q22" s="21">
        <f>SUM([1]adilabad:spo!Q22)</f>
        <v>0</v>
      </c>
      <c r="R22" s="20">
        <f>SUM([1]adilabad:spo!R22)</f>
        <v>0</v>
      </c>
      <c r="S22" s="21">
        <f>SUM([1]adilabad:spo!S22)</f>
        <v>0</v>
      </c>
      <c r="T22" s="20">
        <f>SUM([1]adilabad:spo!T22)</f>
        <v>0</v>
      </c>
      <c r="U22" s="21">
        <f>SUM([1]adilabad:spo!U22)</f>
        <v>0</v>
      </c>
      <c r="V22" s="58"/>
      <c r="W22" s="57"/>
      <c r="X22" s="56"/>
      <c r="Y22" s="20">
        <f>SUM([1]adilabad:spo!Y22)</f>
        <v>0</v>
      </c>
      <c r="Z22" s="19">
        <f>SUM([1]adilabad:spo!Z22)</f>
        <v>0</v>
      </c>
      <c r="AA22" s="20">
        <f>SUM([1]adilabad:spo!AA22)</f>
        <v>0</v>
      </c>
      <c r="AB22" s="19">
        <f>SUM([1]adilabad:spo!AB22)</f>
        <v>0</v>
      </c>
    </row>
    <row r="23" spans="1:28" ht="31.5">
      <c r="A23" s="19">
        <v>2.0499999999999998</v>
      </c>
      <c r="B23" s="54" t="s">
        <v>306</v>
      </c>
      <c r="C23" s="22">
        <f>SUM([1]adilabad:spo!C23)</f>
        <v>0</v>
      </c>
      <c r="D23" s="21">
        <f>SUM([1]adilabad:spo!D23)</f>
        <v>0</v>
      </c>
      <c r="E23" s="22">
        <f>SUM([1]adilabad:spo!E23)</f>
        <v>0</v>
      </c>
      <c r="F23" s="21">
        <f>SUM([1]adilabad:spo!F23)</f>
        <v>0</v>
      </c>
      <c r="G23" s="19" t="e">
        <f>E23/C23*100</f>
        <v>#DIV/0!</v>
      </c>
      <c r="H23" s="21" t="e">
        <f>F23/D23*100</f>
        <v>#DIV/0!</v>
      </c>
      <c r="I23" s="22">
        <f>SUM([1]adilabad:spo!I23)</f>
        <v>0</v>
      </c>
      <c r="J23" s="22">
        <f>SUM([1]adilabad:spo!J23)</f>
        <v>0</v>
      </c>
      <c r="K23" s="22">
        <f>SUM([1]adilabad:spo!K23)</f>
        <v>0</v>
      </c>
      <c r="L23" s="21">
        <f>SUM([1]adilabad:spo!L23)</f>
        <v>0</v>
      </c>
      <c r="M23" s="54"/>
      <c r="N23" s="53"/>
      <c r="O23" s="55">
        <v>9</v>
      </c>
      <c r="P23" s="20">
        <f>SUM([1]adilabad:spo!P23)</f>
        <v>0</v>
      </c>
      <c r="Q23" s="21">
        <f>SUM([1]adilabad:spo!Q23)</f>
        <v>0</v>
      </c>
      <c r="R23" s="20">
        <f>SUM([1]adilabad:spo!R23)</f>
        <v>0</v>
      </c>
      <c r="S23" s="21">
        <f>SUM([1]adilabad:spo!S23)</f>
        <v>0</v>
      </c>
      <c r="T23" s="20">
        <f>SUM([1]adilabad:spo!T23)</f>
        <v>0</v>
      </c>
      <c r="U23" s="21">
        <f>SUM([1]adilabad:spo!U23)</f>
        <v>0</v>
      </c>
      <c r="V23" s="54"/>
      <c r="W23" s="53"/>
      <c r="X23" s="52"/>
      <c r="Y23" s="20">
        <f>SUM([1]adilabad:spo!Y23)</f>
        <v>0</v>
      </c>
      <c r="Z23" s="19">
        <f>SUM([1]adilabad:spo!Z23)</f>
        <v>0</v>
      </c>
      <c r="AA23" s="20">
        <f>SUM([1]adilabad:spo!AA23)</f>
        <v>0</v>
      </c>
      <c r="AB23" s="19">
        <f>SUM([1]adilabad:spo!AB23)</f>
        <v>0</v>
      </c>
    </row>
    <row r="24" spans="1:28">
      <c r="A24" s="19">
        <v>2.06</v>
      </c>
      <c r="B24" s="54" t="s">
        <v>66</v>
      </c>
      <c r="C24" s="22">
        <f>SUM([1]adilabad:spo!C24)</f>
        <v>0</v>
      </c>
      <c r="D24" s="21">
        <f>SUM([1]adilabad:spo!D24)</f>
        <v>0</v>
      </c>
      <c r="E24" s="22">
        <f>SUM([1]adilabad:spo!E24)</f>
        <v>0</v>
      </c>
      <c r="F24" s="21">
        <f>SUM([1]adilabad:spo!F24)</f>
        <v>0</v>
      </c>
      <c r="G24" s="19" t="e">
        <f>E24/C24*100</f>
        <v>#DIV/0!</v>
      </c>
      <c r="H24" s="21" t="e">
        <f>F24/D24*100</f>
        <v>#DIV/0!</v>
      </c>
      <c r="I24" s="22">
        <f>SUM([1]adilabad:spo!I24)</f>
        <v>0</v>
      </c>
      <c r="J24" s="22">
        <f>SUM([1]adilabad:spo!J24)</f>
        <v>0</v>
      </c>
      <c r="K24" s="22">
        <f>SUM([1]adilabad:spo!K24)</f>
        <v>0</v>
      </c>
      <c r="L24" s="21">
        <f>SUM([1]adilabad:spo!L24)</f>
        <v>0</v>
      </c>
      <c r="M24" s="54"/>
      <c r="N24" s="53"/>
      <c r="O24" s="55">
        <v>0.6</v>
      </c>
      <c r="P24" s="20">
        <f>SUM([1]adilabad:spo!P24)</f>
        <v>0</v>
      </c>
      <c r="Q24" s="21">
        <f>SUM([1]adilabad:spo!Q24)</f>
        <v>0</v>
      </c>
      <c r="R24" s="20">
        <f>SUM([1]adilabad:spo!R24)</f>
        <v>0</v>
      </c>
      <c r="S24" s="21">
        <f>SUM([1]adilabad:spo!S24)</f>
        <v>0</v>
      </c>
      <c r="T24" s="20">
        <f>SUM([1]adilabad:spo!T24)</f>
        <v>0</v>
      </c>
      <c r="U24" s="21">
        <f>SUM([1]adilabad:spo!U24)</f>
        <v>0</v>
      </c>
      <c r="V24" s="54"/>
      <c r="W24" s="53"/>
      <c r="X24" s="52"/>
      <c r="Y24" s="20">
        <f>SUM([1]adilabad:spo!Y24)</f>
        <v>0</v>
      </c>
      <c r="Z24" s="19">
        <f>SUM([1]adilabad:spo!Z24)</f>
        <v>0</v>
      </c>
      <c r="AA24" s="20">
        <f>SUM([1]adilabad:spo!AA24)</f>
        <v>0</v>
      </c>
      <c r="AB24" s="19">
        <f>SUM([1]adilabad:spo!AB24)</f>
        <v>0</v>
      </c>
    </row>
    <row r="25" spans="1:28" ht="47.25">
      <c r="A25" s="19">
        <v>2.0699999999999998</v>
      </c>
      <c r="B25" s="54" t="s">
        <v>305</v>
      </c>
      <c r="C25" s="22">
        <f>SUM([1]adilabad:spo!C25)</f>
        <v>0</v>
      </c>
      <c r="D25" s="21">
        <f>SUM([1]adilabad:spo!D25)</f>
        <v>0</v>
      </c>
      <c r="E25" s="22">
        <f>SUM([1]adilabad:spo!E25)</f>
        <v>0</v>
      </c>
      <c r="F25" s="21">
        <f>SUM([1]adilabad:spo!F25)</f>
        <v>0</v>
      </c>
      <c r="G25" s="19" t="e">
        <f>E25/C25*100</f>
        <v>#DIV/0!</v>
      </c>
      <c r="H25" s="21" t="e">
        <f>F25/D25*100</f>
        <v>#DIV/0!</v>
      </c>
      <c r="I25" s="22">
        <f>SUM([1]adilabad:spo!I25)</f>
        <v>0</v>
      </c>
      <c r="J25" s="22">
        <f>SUM([1]adilabad:spo!J25)</f>
        <v>0</v>
      </c>
      <c r="K25" s="22">
        <f>SUM([1]adilabad:spo!K25)</f>
        <v>0</v>
      </c>
      <c r="L25" s="21">
        <f>SUM([1]adilabad:spo!L25)</f>
        <v>0</v>
      </c>
      <c r="M25" s="54"/>
      <c r="N25" s="53"/>
      <c r="O25" s="55">
        <v>0.5</v>
      </c>
      <c r="P25" s="20">
        <f>SUM([1]adilabad:spo!P25)</f>
        <v>0</v>
      </c>
      <c r="Q25" s="21">
        <f>SUM([1]adilabad:spo!Q25)</f>
        <v>0</v>
      </c>
      <c r="R25" s="20">
        <f>SUM([1]adilabad:spo!R25)</f>
        <v>0</v>
      </c>
      <c r="S25" s="21">
        <f>SUM([1]adilabad:spo!S25)</f>
        <v>0</v>
      </c>
      <c r="T25" s="20">
        <f>SUM([1]adilabad:spo!T25)</f>
        <v>0</v>
      </c>
      <c r="U25" s="21">
        <f>SUM([1]adilabad:spo!U25)</f>
        <v>0</v>
      </c>
      <c r="V25" s="54"/>
      <c r="W25" s="53"/>
      <c r="X25" s="52"/>
      <c r="Y25" s="20">
        <f>SUM([1]adilabad:spo!Y25)</f>
        <v>0</v>
      </c>
      <c r="Z25" s="19">
        <f>SUM([1]adilabad:spo!Z25)</f>
        <v>0</v>
      </c>
      <c r="AA25" s="20">
        <f>SUM([1]adilabad:spo!AA25)</f>
        <v>0</v>
      </c>
      <c r="AB25" s="19">
        <f>SUM([1]adilabad:spo!AB25)</f>
        <v>0</v>
      </c>
    </row>
    <row r="26" spans="1:28">
      <c r="A26" s="19">
        <v>2.08</v>
      </c>
      <c r="B26" s="54" t="s">
        <v>28</v>
      </c>
      <c r="C26" s="22">
        <f>SUM([1]adilabad:spo!C26)</f>
        <v>0</v>
      </c>
      <c r="D26" s="21">
        <f>SUM([1]adilabad:spo!D26)</f>
        <v>0</v>
      </c>
      <c r="E26" s="22">
        <f>SUM([1]adilabad:spo!E26)</f>
        <v>0</v>
      </c>
      <c r="F26" s="21">
        <f>SUM([1]adilabad:spo!F26)</f>
        <v>0</v>
      </c>
      <c r="G26" s="19" t="e">
        <f>E26/C26*100</f>
        <v>#DIV/0!</v>
      </c>
      <c r="H26" s="21" t="e">
        <f>F26/D26*100</f>
        <v>#DIV/0!</v>
      </c>
      <c r="I26" s="22">
        <f>SUM([1]adilabad:spo!I26)</f>
        <v>0</v>
      </c>
      <c r="J26" s="22">
        <f>SUM([1]adilabad:spo!J26)</f>
        <v>0</v>
      </c>
      <c r="K26" s="22">
        <f>SUM([1]adilabad:spo!K26)</f>
        <v>0</v>
      </c>
      <c r="L26" s="21">
        <f>SUM([1]adilabad:spo!L26)</f>
        <v>0</v>
      </c>
      <c r="M26" s="54"/>
      <c r="N26" s="53"/>
      <c r="O26" s="55"/>
      <c r="P26" s="20">
        <f>SUM([1]adilabad:spo!P26)</f>
        <v>0</v>
      </c>
      <c r="Q26" s="21">
        <f>SUM([1]adilabad:spo!Q26)</f>
        <v>0</v>
      </c>
      <c r="R26" s="20">
        <f>SUM([1]adilabad:spo!R26)</f>
        <v>0</v>
      </c>
      <c r="S26" s="21">
        <f>SUM([1]adilabad:spo!S26)</f>
        <v>0</v>
      </c>
      <c r="T26" s="20">
        <f>SUM([1]adilabad:spo!T26)</f>
        <v>0</v>
      </c>
      <c r="U26" s="21">
        <f>SUM([1]adilabad:spo!U26)</f>
        <v>0</v>
      </c>
      <c r="V26" s="54"/>
      <c r="W26" s="53"/>
      <c r="X26" s="52"/>
      <c r="Y26" s="20">
        <f>SUM([1]adilabad:spo!Y26)</f>
        <v>0</v>
      </c>
      <c r="Z26" s="19">
        <f>SUM([1]adilabad:spo!Z26)</f>
        <v>0</v>
      </c>
      <c r="AA26" s="20">
        <f>SUM([1]adilabad:spo!AA26)</f>
        <v>0</v>
      </c>
      <c r="AB26" s="19">
        <f>SUM([1]adilabad:spo!AB26)</f>
        <v>0</v>
      </c>
    </row>
    <row r="27" spans="1:28">
      <c r="A27" s="19" t="s">
        <v>27</v>
      </c>
      <c r="B27" s="39" t="s">
        <v>63</v>
      </c>
      <c r="C27" s="22">
        <f>SUM([1]adilabad:spo!C27)</f>
        <v>0</v>
      </c>
      <c r="D27" s="21">
        <f>SUM([1]adilabad:spo!D27)</f>
        <v>0</v>
      </c>
      <c r="E27" s="22">
        <f>SUM([1]adilabad:spo!E27)</f>
        <v>0</v>
      </c>
      <c r="F27" s="21">
        <f>SUM([1]adilabad:spo!F27)</f>
        <v>0</v>
      </c>
      <c r="G27" s="19" t="e">
        <f>E27/C27*100</f>
        <v>#DIV/0!</v>
      </c>
      <c r="H27" s="21" t="e">
        <f>F27/D27*100</f>
        <v>#DIV/0!</v>
      </c>
      <c r="I27" s="22">
        <f>SUM([1]adilabad:spo!I27)</f>
        <v>0</v>
      </c>
      <c r="J27" s="22">
        <f>SUM([1]adilabad:spo!J27)</f>
        <v>0</v>
      </c>
      <c r="K27" s="22">
        <f>SUM([1]adilabad:spo!K27)</f>
        <v>0</v>
      </c>
      <c r="L27" s="21">
        <f>SUM([1]adilabad:spo!L27)</f>
        <v>0</v>
      </c>
      <c r="M27" s="39"/>
      <c r="N27" s="38"/>
      <c r="O27" s="40">
        <v>3</v>
      </c>
      <c r="P27" s="20">
        <f>SUM([1]adilabad:spo!P27)</f>
        <v>0</v>
      </c>
      <c r="Q27" s="21">
        <f>SUM([1]adilabad:spo!Q27)</f>
        <v>0</v>
      </c>
      <c r="R27" s="20">
        <f>SUM([1]adilabad:spo!R27)</f>
        <v>0</v>
      </c>
      <c r="S27" s="21">
        <f>SUM([1]adilabad:spo!S27)</f>
        <v>0</v>
      </c>
      <c r="T27" s="20">
        <f>SUM([1]adilabad:spo!T27)</f>
        <v>0</v>
      </c>
      <c r="U27" s="21">
        <f>SUM([1]adilabad:spo!U27)</f>
        <v>0</v>
      </c>
      <c r="V27" s="39"/>
      <c r="W27" s="38"/>
      <c r="X27" s="37"/>
      <c r="Y27" s="20">
        <f>SUM([1]adilabad:spo!Y27)</f>
        <v>0</v>
      </c>
      <c r="Z27" s="19">
        <f>SUM([1]adilabad:spo!Z27)</f>
        <v>0</v>
      </c>
      <c r="AA27" s="20">
        <f>SUM([1]adilabad:spo!AA27)</f>
        <v>0</v>
      </c>
      <c r="AB27" s="19">
        <f>SUM([1]adilabad:spo!AB27)</f>
        <v>0</v>
      </c>
    </row>
    <row r="28" spans="1:28" ht="31.5">
      <c r="A28" s="19" t="s">
        <v>25</v>
      </c>
      <c r="B28" s="39" t="s">
        <v>62</v>
      </c>
      <c r="C28" s="22">
        <f>SUM([1]adilabad:spo!C28)</f>
        <v>0</v>
      </c>
      <c r="D28" s="21">
        <f>SUM([1]adilabad:spo!D28)</f>
        <v>0</v>
      </c>
      <c r="E28" s="22">
        <f>SUM([1]adilabad:spo!E28)</f>
        <v>0</v>
      </c>
      <c r="F28" s="21">
        <f>SUM([1]adilabad:spo!F28)</f>
        <v>0</v>
      </c>
      <c r="G28" s="19" t="e">
        <f>E28/C28*100</f>
        <v>#DIV/0!</v>
      </c>
      <c r="H28" s="21" t="e">
        <f>F28/D28*100</f>
        <v>#DIV/0!</v>
      </c>
      <c r="I28" s="22">
        <f>SUM([1]adilabad:spo!I28)</f>
        <v>0</v>
      </c>
      <c r="J28" s="22">
        <f>SUM([1]adilabad:spo!J28)</f>
        <v>0</v>
      </c>
      <c r="K28" s="22">
        <f>SUM([1]adilabad:spo!K28)</f>
        <v>0</v>
      </c>
      <c r="L28" s="21">
        <f>SUM([1]adilabad:spo!L28)</f>
        <v>0</v>
      </c>
      <c r="M28" s="39"/>
      <c r="N28" s="38"/>
      <c r="O28" s="40">
        <v>9.6</v>
      </c>
      <c r="P28" s="20">
        <f>SUM([1]adilabad:spo!P28)</f>
        <v>0</v>
      </c>
      <c r="Q28" s="21">
        <f>SUM([1]adilabad:spo!Q28)</f>
        <v>0</v>
      </c>
      <c r="R28" s="20">
        <f>SUM([1]adilabad:spo!R28)</f>
        <v>0</v>
      </c>
      <c r="S28" s="21">
        <f>SUM([1]adilabad:spo!S28)</f>
        <v>0</v>
      </c>
      <c r="T28" s="20">
        <f>SUM([1]adilabad:spo!T28)</f>
        <v>0</v>
      </c>
      <c r="U28" s="21">
        <f>SUM([1]adilabad:spo!U28)</f>
        <v>0</v>
      </c>
      <c r="V28" s="39"/>
      <c r="W28" s="38"/>
      <c r="X28" s="37"/>
      <c r="Y28" s="20">
        <f>SUM([1]adilabad:spo!Y28)</f>
        <v>0</v>
      </c>
      <c r="Z28" s="19">
        <f>SUM([1]adilabad:spo!Z28)</f>
        <v>0</v>
      </c>
      <c r="AA28" s="20">
        <f>SUM([1]adilabad:spo!AA28)</f>
        <v>0</v>
      </c>
      <c r="AB28" s="19">
        <f>SUM([1]adilabad:spo!AB28)</f>
        <v>0</v>
      </c>
    </row>
    <row r="29" spans="1:28" ht="63">
      <c r="A29" s="19" t="s">
        <v>23</v>
      </c>
      <c r="B29" s="39" t="s">
        <v>61</v>
      </c>
      <c r="C29" s="22">
        <f>SUM([1]adilabad:spo!C29)</f>
        <v>0</v>
      </c>
      <c r="D29" s="21">
        <f>SUM([1]adilabad:spo!D29)</f>
        <v>0</v>
      </c>
      <c r="E29" s="22">
        <f>SUM([1]adilabad:spo!E29)</f>
        <v>0</v>
      </c>
      <c r="F29" s="21">
        <f>SUM([1]adilabad:spo!F29)</f>
        <v>0</v>
      </c>
      <c r="G29" s="19" t="e">
        <f>E29/C29*100</f>
        <v>#DIV/0!</v>
      </c>
      <c r="H29" s="21" t="e">
        <f>F29/D29*100</f>
        <v>#DIV/0!</v>
      </c>
      <c r="I29" s="22">
        <f>SUM([1]adilabad:spo!I29)</f>
        <v>0</v>
      </c>
      <c r="J29" s="22">
        <f>SUM([1]adilabad:spo!J29)</f>
        <v>0</v>
      </c>
      <c r="K29" s="22">
        <f>SUM([1]adilabad:spo!K29)</f>
        <v>0</v>
      </c>
      <c r="L29" s="21">
        <f>SUM([1]adilabad:spo!L29)</f>
        <v>0</v>
      </c>
      <c r="M29" s="39"/>
      <c r="N29" s="38"/>
      <c r="O29" s="40">
        <v>2.88</v>
      </c>
      <c r="P29" s="20">
        <f>SUM([1]adilabad:spo!P29)</f>
        <v>0</v>
      </c>
      <c r="Q29" s="21">
        <f>SUM([1]adilabad:spo!Q29)</f>
        <v>0</v>
      </c>
      <c r="R29" s="20">
        <f>SUM([1]adilabad:spo!R29)</f>
        <v>0</v>
      </c>
      <c r="S29" s="21">
        <f>SUM([1]adilabad:spo!S29)</f>
        <v>0</v>
      </c>
      <c r="T29" s="20">
        <f>SUM([1]adilabad:spo!T29)</f>
        <v>0</v>
      </c>
      <c r="U29" s="21">
        <f>SUM([1]adilabad:spo!U29)</f>
        <v>0</v>
      </c>
      <c r="V29" s="39"/>
      <c r="W29" s="38"/>
      <c r="X29" s="37"/>
      <c r="Y29" s="20">
        <f>SUM([1]adilabad:spo!Y29)</f>
        <v>0</v>
      </c>
      <c r="Z29" s="19">
        <f>SUM([1]adilabad:spo!Z29)</f>
        <v>0</v>
      </c>
      <c r="AA29" s="20">
        <f>SUM([1]adilabad:spo!AA29)</f>
        <v>0</v>
      </c>
      <c r="AB29" s="19">
        <f>SUM([1]adilabad:spo!AB29)</f>
        <v>0</v>
      </c>
    </row>
    <row r="30" spans="1:28" ht="31.5">
      <c r="A30" s="19" t="s">
        <v>21</v>
      </c>
      <c r="B30" s="39" t="s">
        <v>60</v>
      </c>
      <c r="C30" s="22">
        <f>SUM([1]adilabad:spo!C30)</f>
        <v>0</v>
      </c>
      <c r="D30" s="21">
        <f>SUM([1]adilabad:spo!D30)</f>
        <v>0</v>
      </c>
      <c r="E30" s="22">
        <f>SUM([1]adilabad:spo!E30)</f>
        <v>0</v>
      </c>
      <c r="F30" s="21">
        <f>SUM([1]adilabad:spo!F30)</f>
        <v>0</v>
      </c>
      <c r="G30" s="19" t="e">
        <f>E30/C30*100</f>
        <v>#DIV/0!</v>
      </c>
      <c r="H30" s="21" t="e">
        <f>F30/D30*100</f>
        <v>#DIV/0!</v>
      </c>
      <c r="I30" s="22">
        <f>SUM([1]adilabad:spo!I30)</f>
        <v>0</v>
      </c>
      <c r="J30" s="22">
        <f>SUM([1]adilabad:spo!J30)</f>
        <v>0</v>
      </c>
      <c r="K30" s="22">
        <f>SUM([1]adilabad:spo!K30)</f>
        <v>0</v>
      </c>
      <c r="L30" s="21">
        <f>SUM([1]adilabad:spo!L30)</f>
        <v>0</v>
      </c>
      <c r="M30" s="39"/>
      <c r="N30" s="38"/>
      <c r="O30" s="40">
        <v>1.5</v>
      </c>
      <c r="P30" s="20">
        <f>SUM([1]adilabad:spo!P30)</f>
        <v>0</v>
      </c>
      <c r="Q30" s="21">
        <f>SUM([1]adilabad:spo!Q30)</f>
        <v>0</v>
      </c>
      <c r="R30" s="20">
        <f>SUM([1]adilabad:spo!R30)</f>
        <v>0</v>
      </c>
      <c r="S30" s="21">
        <f>SUM([1]adilabad:spo!S30)</f>
        <v>0</v>
      </c>
      <c r="T30" s="20">
        <f>SUM([1]adilabad:spo!T30)</f>
        <v>0</v>
      </c>
      <c r="U30" s="21">
        <f>SUM([1]adilabad:spo!U30)</f>
        <v>0</v>
      </c>
      <c r="V30" s="39"/>
      <c r="W30" s="38"/>
      <c r="X30" s="37"/>
      <c r="Y30" s="20">
        <f>SUM([1]adilabad:spo!Y30)</f>
        <v>0</v>
      </c>
      <c r="Z30" s="19">
        <f>SUM([1]adilabad:spo!Z30)</f>
        <v>0</v>
      </c>
      <c r="AA30" s="20">
        <f>SUM([1]adilabad:spo!AA30)</f>
        <v>0</v>
      </c>
      <c r="AB30" s="19">
        <f>SUM([1]adilabad:spo!AB30)</f>
        <v>0</v>
      </c>
    </row>
    <row r="31" spans="1:28" ht="31.5">
      <c r="A31" s="19" t="s">
        <v>19</v>
      </c>
      <c r="B31" s="39" t="s">
        <v>59</v>
      </c>
      <c r="C31" s="22">
        <f>SUM([1]adilabad:spo!C31)</f>
        <v>0</v>
      </c>
      <c r="D31" s="21">
        <f>SUM([1]adilabad:spo!D31)</f>
        <v>0</v>
      </c>
      <c r="E31" s="22">
        <f>SUM([1]adilabad:spo!E31)</f>
        <v>0</v>
      </c>
      <c r="F31" s="21">
        <f>SUM([1]adilabad:spo!F31)</f>
        <v>0</v>
      </c>
      <c r="G31" s="19" t="e">
        <f>E31/C31*100</f>
        <v>#DIV/0!</v>
      </c>
      <c r="H31" s="21" t="e">
        <f>F31/D31*100</f>
        <v>#DIV/0!</v>
      </c>
      <c r="I31" s="22">
        <f>SUM([1]adilabad:spo!I31)</f>
        <v>0</v>
      </c>
      <c r="J31" s="22">
        <f>SUM([1]adilabad:spo!J31)</f>
        <v>0</v>
      </c>
      <c r="K31" s="22">
        <f>SUM([1]adilabad:spo!K31)</f>
        <v>0</v>
      </c>
      <c r="L31" s="21">
        <f>SUM([1]adilabad:spo!L31)</f>
        <v>0</v>
      </c>
      <c r="M31" s="39"/>
      <c r="N31" s="38"/>
      <c r="O31" s="40">
        <v>1.2</v>
      </c>
      <c r="P31" s="20">
        <f>SUM([1]adilabad:spo!P31)</f>
        <v>0</v>
      </c>
      <c r="Q31" s="21">
        <f>SUM([1]adilabad:spo!Q31)</f>
        <v>0</v>
      </c>
      <c r="R31" s="20">
        <f>SUM([1]adilabad:spo!R31)</f>
        <v>0</v>
      </c>
      <c r="S31" s="21">
        <f>SUM([1]adilabad:spo!S31)</f>
        <v>0</v>
      </c>
      <c r="T31" s="20">
        <f>SUM([1]adilabad:spo!T31)</f>
        <v>0</v>
      </c>
      <c r="U31" s="21">
        <f>SUM([1]adilabad:spo!U31)</f>
        <v>0</v>
      </c>
      <c r="V31" s="39"/>
      <c r="W31" s="38"/>
      <c r="X31" s="37"/>
      <c r="Y31" s="20">
        <f>SUM([1]adilabad:spo!Y31)</f>
        <v>0</v>
      </c>
      <c r="Z31" s="19">
        <f>SUM([1]adilabad:spo!Z31)</f>
        <v>0</v>
      </c>
      <c r="AA31" s="20">
        <f>SUM([1]adilabad:spo!AA31)</f>
        <v>0</v>
      </c>
      <c r="AB31" s="19">
        <f>SUM([1]adilabad:spo!AB31)</f>
        <v>0</v>
      </c>
    </row>
    <row r="32" spans="1:28" ht="47.25">
      <c r="A32" s="19" t="s">
        <v>17</v>
      </c>
      <c r="B32" s="39" t="s">
        <v>58</v>
      </c>
      <c r="C32" s="22">
        <f>SUM([1]adilabad:spo!C32)</f>
        <v>0</v>
      </c>
      <c r="D32" s="21">
        <f>SUM([1]adilabad:spo!D32)</f>
        <v>0</v>
      </c>
      <c r="E32" s="22">
        <f>SUM([1]adilabad:spo!E32)</f>
        <v>0</v>
      </c>
      <c r="F32" s="21">
        <f>SUM([1]adilabad:spo!F32)</f>
        <v>0</v>
      </c>
      <c r="G32" s="19" t="e">
        <f>E32/C32*100</f>
        <v>#DIV/0!</v>
      </c>
      <c r="H32" s="21" t="e">
        <f>F32/D32*100</f>
        <v>#DIV/0!</v>
      </c>
      <c r="I32" s="22">
        <f>SUM([1]adilabad:spo!I32)</f>
        <v>0</v>
      </c>
      <c r="J32" s="22">
        <f>SUM([1]adilabad:spo!J32)</f>
        <v>0</v>
      </c>
      <c r="K32" s="22">
        <f>SUM([1]adilabad:spo!K32)</f>
        <v>0</v>
      </c>
      <c r="L32" s="21">
        <f>SUM([1]adilabad:spo!L32)</f>
        <v>0</v>
      </c>
      <c r="M32" s="39"/>
      <c r="N32" s="38"/>
      <c r="O32" s="40">
        <v>1.2</v>
      </c>
      <c r="P32" s="20">
        <f>SUM([1]adilabad:spo!P32)</f>
        <v>0</v>
      </c>
      <c r="Q32" s="21">
        <f>SUM([1]adilabad:spo!Q32)</f>
        <v>0</v>
      </c>
      <c r="R32" s="20">
        <f>SUM([1]adilabad:spo!R32)</f>
        <v>0</v>
      </c>
      <c r="S32" s="21">
        <f>SUM([1]adilabad:spo!S32)</f>
        <v>0</v>
      </c>
      <c r="T32" s="20">
        <f>SUM([1]adilabad:spo!T32)</f>
        <v>0</v>
      </c>
      <c r="U32" s="21">
        <f>SUM([1]adilabad:spo!U32)</f>
        <v>0</v>
      </c>
      <c r="V32" s="39"/>
      <c r="W32" s="38"/>
      <c r="X32" s="37"/>
      <c r="Y32" s="20">
        <f>SUM([1]adilabad:spo!Y32)</f>
        <v>0</v>
      </c>
      <c r="Z32" s="19">
        <f>SUM([1]adilabad:spo!Z32)</f>
        <v>0</v>
      </c>
      <c r="AA32" s="20">
        <f>SUM([1]adilabad:spo!AA32)</f>
        <v>0</v>
      </c>
      <c r="AB32" s="19">
        <f>SUM([1]adilabad:spo!AB32)</f>
        <v>0</v>
      </c>
    </row>
    <row r="33" spans="1:28" ht="47.25">
      <c r="A33" s="19" t="s">
        <v>57</v>
      </c>
      <c r="B33" s="39" t="s">
        <v>56</v>
      </c>
      <c r="C33" s="22">
        <f>SUM([1]adilabad:spo!C33)</f>
        <v>0</v>
      </c>
      <c r="D33" s="21">
        <f>SUM([1]adilabad:spo!D33)</f>
        <v>0</v>
      </c>
      <c r="E33" s="22">
        <f>SUM([1]adilabad:spo!E33)</f>
        <v>0</v>
      </c>
      <c r="F33" s="21">
        <f>SUM([1]adilabad:spo!F33)</f>
        <v>0</v>
      </c>
      <c r="G33" s="19" t="e">
        <f>E33/C33*100</f>
        <v>#DIV/0!</v>
      </c>
      <c r="H33" s="21" t="e">
        <f>F33/D33*100</f>
        <v>#DIV/0!</v>
      </c>
      <c r="I33" s="22">
        <f>SUM([1]adilabad:spo!I33)</f>
        <v>0</v>
      </c>
      <c r="J33" s="22">
        <f>SUM([1]adilabad:spo!J33)</f>
        <v>0</v>
      </c>
      <c r="K33" s="22">
        <f>SUM([1]adilabad:spo!K33)</f>
        <v>0</v>
      </c>
      <c r="L33" s="21">
        <f>SUM([1]adilabad:spo!L33)</f>
        <v>0</v>
      </c>
      <c r="M33" s="39"/>
      <c r="N33" s="38"/>
      <c r="O33" s="40">
        <v>1.8</v>
      </c>
      <c r="P33" s="20">
        <f>SUM([1]adilabad:spo!P33)</f>
        <v>0</v>
      </c>
      <c r="Q33" s="21">
        <f>SUM([1]adilabad:spo!Q33)</f>
        <v>0</v>
      </c>
      <c r="R33" s="20">
        <f>SUM([1]adilabad:spo!R33)</f>
        <v>0</v>
      </c>
      <c r="S33" s="21">
        <f>SUM([1]adilabad:spo!S33)</f>
        <v>0</v>
      </c>
      <c r="T33" s="20">
        <f>SUM([1]adilabad:spo!T33)</f>
        <v>0</v>
      </c>
      <c r="U33" s="21">
        <f>SUM([1]adilabad:spo!U33)</f>
        <v>0</v>
      </c>
      <c r="V33" s="39"/>
      <c r="W33" s="38"/>
      <c r="X33" s="37"/>
      <c r="Y33" s="20">
        <f>SUM([1]adilabad:spo!Y33)</f>
        <v>0</v>
      </c>
      <c r="Z33" s="19">
        <f>SUM([1]adilabad:spo!Z33)</f>
        <v>0</v>
      </c>
      <c r="AA33" s="20">
        <f>SUM([1]adilabad:spo!AA33)</f>
        <v>0</v>
      </c>
      <c r="AB33" s="19">
        <f>SUM([1]adilabad:spo!AB33)</f>
        <v>0</v>
      </c>
    </row>
    <row r="34" spans="1:28" ht="31.5">
      <c r="A34" s="19">
        <v>2.09</v>
      </c>
      <c r="B34" s="39" t="s">
        <v>304</v>
      </c>
      <c r="C34" s="22">
        <f>SUM([1]adilabad:spo!C34)</f>
        <v>0</v>
      </c>
      <c r="D34" s="21">
        <f>SUM([1]adilabad:spo!D34)</f>
        <v>0</v>
      </c>
      <c r="E34" s="22">
        <f>SUM([1]adilabad:spo!E34)</f>
        <v>0</v>
      </c>
      <c r="F34" s="21">
        <f>SUM([1]adilabad:spo!F34)</f>
        <v>0</v>
      </c>
      <c r="G34" s="19" t="e">
        <f>E34/C34*100</f>
        <v>#DIV/0!</v>
      </c>
      <c r="H34" s="21" t="e">
        <f>F34/D34*100</f>
        <v>#DIV/0!</v>
      </c>
      <c r="I34" s="22">
        <f>SUM([1]adilabad:spo!I34)</f>
        <v>0</v>
      </c>
      <c r="J34" s="22">
        <f>SUM([1]adilabad:spo!J34)</f>
        <v>0</v>
      </c>
      <c r="K34" s="22">
        <f>SUM([1]adilabad:spo!K34)</f>
        <v>0</v>
      </c>
      <c r="L34" s="21">
        <f>SUM([1]adilabad:spo!L34)</f>
        <v>0</v>
      </c>
      <c r="M34" s="39"/>
      <c r="N34" s="38"/>
      <c r="O34" s="40">
        <v>0.5</v>
      </c>
      <c r="P34" s="20">
        <f>SUM([1]adilabad:spo!P34)</f>
        <v>0</v>
      </c>
      <c r="Q34" s="21">
        <f>SUM([1]adilabad:spo!Q34)</f>
        <v>0</v>
      </c>
      <c r="R34" s="20">
        <f>SUM([1]adilabad:spo!R34)</f>
        <v>0</v>
      </c>
      <c r="S34" s="21">
        <f>SUM([1]adilabad:spo!S34)</f>
        <v>0</v>
      </c>
      <c r="T34" s="20">
        <f>SUM([1]adilabad:spo!T34)</f>
        <v>0</v>
      </c>
      <c r="U34" s="21">
        <f>SUM([1]adilabad:spo!U34)</f>
        <v>0</v>
      </c>
      <c r="V34" s="39"/>
      <c r="W34" s="38"/>
      <c r="X34" s="37"/>
      <c r="Y34" s="20">
        <f>SUM([1]adilabad:spo!Y34)</f>
        <v>0</v>
      </c>
      <c r="Z34" s="19">
        <f>SUM([1]adilabad:spo!Z34)</f>
        <v>0</v>
      </c>
      <c r="AA34" s="20">
        <f>SUM([1]adilabad:spo!AA34)</f>
        <v>0</v>
      </c>
      <c r="AB34" s="19">
        <f>SUM([1]adilabad:spo!AB34)</f>
        <v>0</v>
      </c>
    </row>
    <row r="35" spans="1:28" ht="31.5">
      <c r="A35" s="19">
        <v>2.1</v>
      </c>
      <c r="B35" s="39" t="s">
        <v>303</v>
      </c>
      <c r="C35" s="22">
        <f>SUM([1]adilabad:spo!C35)</f>
        <v>0</v>
      </c>
      <c r="D35" s="21">
        <f>SUM([1]adilabad:spo!D35)</f>
        <v>0</v>
      </c>
      <c r="E35" s="22">
        <f>SUM([1]adilabad:spo!E35)</f>
        <v>0</v>
      </c>
      <c r="F35" s="21">
        <f>SUM([1]adilabad:spo!F35)</f>
        <v>0</v>
      </c>
      <c r="G35" s="19" t="e">
        <f>E35/C35*100</f>
        <v>#DIV/0!</v>
      </c>
      <c r="H35" s="21" t="e">
        <f>F35/D35*100</f>
        <v>#DIV/0!</v>
      </c>
      <c r="I35" s="22">
        <f>SUM([1]adilabad:spo!I35)</f>
        <v>0</v>
      </c>
      <c r="J35" s="22">
        <f>SUM([1]adilabad:spo!J35)</f>
        <v>0</v>
      </c>
      <c r="K35" s="22">
        <f>SUM([1]adilabad:spo!K35)</f>
        <v>0</v>
      </c>
      <c r="L35" s="21">
        <f>SUM([1]adilabad:spo!L35)</f>
        <v>0</v>
      </c>
      <c r="M35" s="39"/>
      <c r="N35" s="38"/>
      <c r="O35" s="40">
        <v>0.5</v>
      </c>
      <c r="P35" s="20">
        <f>SUM([1]adilabad:spo!P35)</f>
        <v>0</v>
      </c>
      <c r="Q35" s="21">
        <f>SUM([1]adilabad:spo!Q35)</f>
        <v>0</v>
      </c>
      <c r="R35" s="20">
        <f>SUM([1]adilabad:spo!R35)</f>
        <v>0</v>
      </c>
      <c r="S35" s="21">
        <f>SUM([1]adilabad:spo!S35)</f>
        <v>0</v>
      </c>
      <c r="T35" s="20">
        <f>SUM([1]adilabad:spo!T35)</f>
        <v>0</v>
      </c>
      <c r="U35" s="21">
        <f>SUM([1]adilabad:spo!U35)</f>
        <v>0</v>
      </c>
      <c r="V35" s="39"/>
      <c r="W35" s="38"/>
      <c r="X35" s="37"/>
      <c r="Y35" s="20">
        <f>SUM([1]adilabad:spo!Y35)</f>
        <v>0</v>
      </c>
      <c r="Z35" s="19">
        <f>SUM([1]adilabad:spo!Z35)</f>
        <v>0</v>
      </c>
      <c r="AA35" s="20">
        <f>SUM([1]adilabad:spo!AA35)</f>
        <v>0</v>
      </c>
      <c r="AB35" s="19">
        <f>SUM([1]adilabad:spo!AB35)</f>
        <v>0</v>
      </c>
    </row>
    <row r="36" spans="1:28" ht="31.5">
      <c r="A36" s="19">
        <f>+A35+0.01</f>
        <v>2.11</v>
      </c>
      <c r="B36" s="39" t="s">
        <v>302</v>
      </c>
      <c r="C36" s="22">
        <f>SUM([1]adilabad:spo!C36)</f>
        <v>0</v>
      </c>
      <c r="D36" s="21">
        <f>SUM([1]adilabad:spo!D36)</f>
        <v>0</v>
      </c>
      <c r="E36" s="22">
        <f>SUM([1]adilabad:spo!E36)</f>
        <v>0</v>
      </c>
      <c r="F36" s="21">
        <f>SUM([1]adilabad:spo!F36)</f>
        <v>0</v>
      </c>
      <c r="G36" s="19" t="e">
        <f>E36/C36*100</f>
        <v>#DIV/0!</v>
      </c>
      <c r="H36" s="21" t="e">
        <f>F36/D36*100</f>
        <v>#DIV/0!</v>
      </c>
      <c r="I36" s="22">
        <f>SUM([1]adilabad:spo!I36)</f>
        <v>0</v>
      </c>
      <c r="J36" s="22">
        <f>SUM([1]adilabad:spo!J36)</f>
        <v>0</v>
      </c>
      <c r="K36" s="22">
        <f>SUM([1]adilabad:spo!K36)</f>
        <v>0</v>
      </c>
      <c r="L36" s="21">
        <f>SUM([1]adilabad:spo!L36)</f>
        <v>0</v>
      </c>
      <c r="M36" s="39"/>
      <c r="N36" s="38"/>
      <c r="O36" s="40">
        <v>0.625</v>
      </c>
      <c r="P36" s="20">
        <f>SUM([1]adilabad:spo!P36)</f>
        <v>0</v>
      </c>
      <c r="Q36" s="21">
        <f>SUM([1]adilabad:spo!Q36)</f>
        <v>0</v>
      </c>
      <c r="R36" s="20">
        <f>SUM([1]adilabad:spo!R36)</f>
        <v>0</v>
      </c>
      <c r="S36" s="21">
        <f>SUM([1]adilabad:spo!S36)</f>
        <v>0</v>
      </c>
      <c r="T36" s="20">
        <f>SUM([1]adilabad:spo!T36)</f>
        <v>0</v>
      </c>
      <c r="U36" s="21">
        <f>SUM([1]adilabad:spo!U36)</f>
        <v>0</v>
      </c>
      <c r="V36" s="39"/>
      <c r="W36" s="38"/>
      <c r="X36" s="37"/>
      <c r="Y36" s="20">
        <f>SUM([1]adilabad:spo!Y36)</f>
        <v>0</v>
      </c>
      <c r="Z36" s="19">
        <f>SUM([1]adilabad:spo!Z36)</f>
        <v>0</v>
      </c>
      <c r="AA36" s="20">
        <f>SUM([1]adilabad:spo!AA36)</f>
        <v>0</v>
      </c>
      <c r="AB36" s="19">
        <f>SUM([1]adilabad:spo!AB36)</f>
        <v>0</v>
      </c>
    </row>
    <row r="37" spans="1:28" ht="31.5">
      <c r="A37" s="19">
        <f>+A36+0.01</f>
        <v>2.1199999999999997</v>
      </c>
      <c r="B37" s="39" t="s">
        <v>53</v>
      </c>
      <c r="C37" s="22">
        <f>SUM([1]adilabad:spo!C37)</f>
        <v>0</v>
      </c>
      <c r="D37" s="21">
        <f>SUM([1]adilabad:spo!D37)</f>
        <v>0</v>
      </c>
      <c r="E37" s="22">
        <f>SUM([1]adilabad:spo!E37)</f>
        <v>0</v>
      </c>
      <c r="F37" s="21">
        <f>SUM([1]adilabad:spo!F37)</f>
        <v>0</v>
      </c>
      <c r="G37" s="19" t="e">
        <f>E37/C37*100</f>
        <v>#DIV/0!</v>
      </c>
      <c r="H37" s="21" t="e">
        <f>F37/D37*100</f>
        <v>#DIV/0!</v>
      </c>
      <c r="I37" s="22">
        <f>SUM([1]adilabad:spo!I37)</f>
        <v>0</v>
      </c>
      <c r="J37" s="22">
        <f>SUM([1]adilabad:spo!J37)</f>
        <v>0</v>
      </c>
      <c r="K37" s="22">
        <f>SUM([1]adilabad:spo!K37)</f>
        <v>0</v>
      </c>
      <c r="L37" s="21">
        <f>SUM([1]adilabad:spo!L37)</f>
        <v>0</v>
      </c>
      <c r="M37" s="39"/>
      <c r="N37" s="38"/>
      <c r="O37" s="40">
        <v>0.375</v>
      </c>
      <c r="P37" s="20">
        <f>SUM([1]adilabad:spo!P37)</f>
        <v>0</v>
      </c>
      <c r="Q37" s="21">
        <f>SUM([1]adilabad:spo!Q37)</f>
        <v>0</v>
      </c>
      <c r="R37" s="20">
        <f>SUM([1]adilabad:spo!R37)</f>
        <v>0</v>
      </c>
      <c r="S37" s="21">
        <f>SUM([1]adilabad:spo!S37)</f>
        <v>0</v>
      </c>
      <c r="T37" s="20">
        <f>SUM([1]adilabad:spo!T37)</f>
        <v>0</v>
      </c>
      <c r="U37" s="21">
        <f>SUM([1]adilabad:spo!U37)</f>
        <v>0</v>
      </c>
      <c r="V37" s="39"/>
      <c r="W37" s="38"/>
      <c r="X37" s="37"/>
      <c r="Y37" s="20">
        <f>SUM([1]adilabad:spo!Y37)</f>
        <v>0</v>
      </c>
      <c r="Z37" s="19">
        <f>SUM([1]adilabad:spo!Z37)</f>
        <v>0</v>
      </c>
      <c r="AA37" s="20">
        <f>SUM([1]adilabad:spo!AA37)</f>
        <v>0</v>
      </c>
      <c r="AB37" s="19">
        <f>SUM([1]adilabad:spo!AB37)</f>
        <v>0</v>
      </c>
    </row>
    <row r="38" spans="1:28" ht="31.5">
      <c r="A38" s="19">
        <f>+A37+0.01</f>
        <v>2.1299999999999994</v>
      </c>
      <c r="B38" s="39" t="s">
        <v>52</v>
      </c>
      <c r="C38" s="22">
        <f>SUM([1]adilabad:spo!C38)</f>
        <v>0</v>
      </c>
      <c r="D38" s="21">
        <f>SUM([1]adilabad:spo!D38)</f>
        <v>0</v>
      </c>
      <c r="E38" s="22">
        <f>SUM([1]adilabad:spo!E38)</f>
        <v>0</v>
      </c>
      <c r="F38" s="21">
        <f>SUM([1]adilabad:spo!F38)</f>
        <v>0</v>
      </c>
      <c r="G38" s="19" t="e">
        <f>E38/C38*100</f>
        <v>#DIV/0!</v>
      </c>
      <c r="H38" s="21" t="e">
        <f>F38/D38*100</f>
        <v>#DIV/0!</v>
      </c>
      <c r="I38" s="22">
        <f>SUM([1]adilabad:spo!I38)</f>
        <v>0</v>
      </c>
      <c r="J38" s="22">
        <f>SUM([1]adilabad:spo!J38)</f>
        <v>0</v>
      </c>
      <c r="K38" s="22">
        <f>SUM([1]adilabad:spo!K38)</f>
        <v>0</v>
      </c>
      <c r="L38" s="21">
        <f>SUM([1]adilabad:spo!L38)</f>
        <v>0</v>
      </c>
      <c r="M38" s="39"/>
      <c r="N38" s="38"/>
      <c r="O38" s="40">
        <v>0.375</v>
      </c>
      <c r="P38" s="20">
        <f>SUM([1]adilabad:spo!P38)</f>
        <v>0</v>
      </c>
      <c r="Q38" s="21">
        <f>SUM([1]adilabad:spo!Q38)</f>
        <v>0</v>
      </c>
      <c r="R38" s="20">
        <f>SUM([1]adilabad:spo!R38)</f>
        <v>0</v>
      </c>
      <c r="S38" s="21">
        <f>SUM([1]adilabad:spo!S38)</f>
        <v>0</v>
      </c>
      <c r="T38" s="20">
        <f>SUM([1]adilabad:spo!T38)</f>
        <v>0</v>
      </c>
      <c r="U38" s="21">
        <f>SUM([1]adilabad:spo!U38)</f>
        <v>0</v>
      </c>
      <c r="V38" s="39"/>
      <c r="W38" s="38"/>
      <c r="X38" s="37"/>
      <c r="Y38" s="20">
        <f>SUM([1]adilabad:spo!Y38)</f>
        <v>0</v>
      </c>
      <c r="Z38" s="19">
        <f>SUM([1]adilabad:spo!Z38)</f>
        <v>0</v>
      </c>
      <c r="AA38" s="20">
        <f>SUM([1]adilabad:spo!AA38)</f>
        <v>0</v>
      </c>
      <c r="AB38" s="19">
        <f>SUM([1]adilabad:spo!AB38)</f>
        <v>0</v>
      </c>
    </row>
    <row r="39" spans="1:28" ht="31.5">
      <c r="A39" s="19">
        <f>+A38+0.01</f>
        <v>2.1399999999999992</v>
      </c>
      <c r="B39" s="39" t="s">
        <v>51</v>
      </c>
      <c r="C39" s="22">
        <f>SUM([1]adilabad:spo!C39)</f>
        <v>0</v>
      </c>
      <c r="D39" s="21">
        <f>SUM([1]adilabad:spo!D39)</f>
        <v>0</v>
      </c>
      <c r="E39" s="22">
        <f>SUM([1]adilabad:spo!E39)</f>
        <v>0</v>
      </c>
      <c r="F39" s="21">
        <f>SUM([1]adilabad:spo!F39)</f>
        <v>0</v>
      </c>
      <c r="G39" s="19" t="e">
        <f>E39/C39*100</f>
        <v>#DIV/0!</v>
      </c>
      <c r="H39" s="21" t="e">
        <f>F39/D39*100</f>
        <v>#DIV/0!</v>
      </c>
      <c r="I39" s="22">
        <f>SUM([1]adilabad:spo!I39)</f>
        <v>0</v>
      </c>
      <c r="J39" s="22">
        <f>SUM([1]adilabad:spo!J39)</f>
        <v>0</v>
      </c>
      <c r="K39" s="22">
        <f>SUM([1]adilabad:spo!K39)</f>
        <v>0</v>
      </c>
      <c r="L39" s="21">
        <f>SUM([1]adilabad:spo!L39)</f>
        <v>0</v>
      </c>
      <c r="M39" s="39"/>
      <c r="N39" s="38"/>
      <c r="O39" s="40">
        <v>0.15</v>
      </c>
      <c r="P39" s="20">
        <f>SUM([1]adilabad:spo!P39)</f>
        <v>0</v>
      </c>
      <c r="Q39" s="21">
        <f>SUM([1]adilabad:spo!Q39)</f>
        <v>0</v>
      </c>
      <c r="R39" s="20">
        <f>SUM([1]adilabad:spo!R39)</f>
        <v>0</v>
      </c>
      <c r="S39" s="21">
        <f>SUM([1]adilabad:spo!S39)</f>
        <v>0</v>
      </c>
      <c r="T39" s="20">
        <f>SUM([1]adilabad:spo!T39)</f>
        <v>0</v>
      </c>
      <c r="U39" s="21">
        <f>SUM([1]adilabad:spo!U39)</f>
        <v>0</v>
      </c>
      <c r="V39" s="39"/>
      <c r="W39" s="38"/>
      <c r="X39" s="37"/>
      <c r="Y39" s="20">
        <f>SUM([1]adilabad:spo!Y39)</f>
        <v>0</v>
      </c>
      <c r="Z39" s="19">
        <f>SUM([1]adilabad:spo!Z39)</f>
        <v>0</v>
      </c>
      <c r="AA39" s="20">
        <f>SUM([1]adilabad:spo!AA39)</f>
        <v>0</v>
      </c>
      <c r="AB39" s="19">
        <f>SUM([1]adilabad:spo!AB39)</f>
        <v>0</v>
      </c>
    </row>
    <row r="40" spans="1:28" ht="31.5">
      <c r="A40" s="19">
        <f>+A39+0.01</f>
        <v>2.149999999999999</v>
      </c>
      <c r="B40" s="39" t="s">
        <v>50</v>
      </c>
      <c r="C40" s="22">
        <f>SUM([1]adilabad:spo!C40)</f>
        <v>0</v>
      </c>
      <c r="D40" s="21">
        <f>SUM([1]adilabad:spo!D40)</f>
        <v>0</v>
      </c>
      <c r="E40" s="22">
        <f>SUM([1]adilabad:spo!E40)</f>
        <v>0</v>
      </c>
      <c r="F40" s="21">
        <f>SUM([1]adilabad:spo!F40)</f>
        <v>0</v>
      </c>
      <c r="G40" s="19" t="e">
        <f>E40/C40*100</f>
        <v>#DIV/0!</v>
      </c>
      <c r="H40" s="21" t="e">
        <f>F40/D40*100</f>
        <v>#DIV/0!</v>
      </c>
      <c r="I40" s="22">
        <f>SUM([1]adilabad:spo!I40)</f>
        <v>0</v>
      </c>
      <c r="J40" s="22">
        <f>SUM([1]adilabad:spo!J40)</f>
        <v>0</v>
      </c>
      <c r="K40" s="22">
        <f>SUM([1]adilabad:spo!K40)</f>
        <v>0</v>
      </c>
      <c r="L40" s="21">
        <f>SUM([1]adilabad:spo!L40)</f>
        <v>0</v>
      </c>
      <c r="M40" s="39"/>
      <c r="N40" s="38"/>
      <c r="O40" s="40">
        <v>0.15</v>
      </c>
      <c r="P40" s="20">
        <f>SUM([1]adilabad:spo!P40)</f>
        <v>0</v>
      </c>
      <c r="Q40" s="21">
        <f>SUM([1]adilabad:spo!Q40)</f>
        <v>0</v>
      </c>
      <c r="R40" s="20">
        <f>SUM([1]adilabad:spo!R40)</f>
        <v>0</v>
      </c>
      <c r="S40" s="21">
        <f>SUM([1]adilabad:spo!S40)</f>
        <v>0</v>
      </c>
      <c r="T40" s="20">
        <f>SUM([1]adilabad:spo!T40)</f>
        <v>0</v>
      </c>
      <c r="U40" s="21">
        <f>SUM([1]adilabad:spo!U40)</f>
        <v>0</v>
      </c>
      <c r="V40" s="39"/>
      <c r="W40" s="38"/>
      <c r="X40" s="37"/>
      <c r="Y40" s="20">
        <f>SUM([1]adilabad:spo!Y40)</f>
        <v>0</v>
      </c>
      <c r="Z40" s="19">
        <f>SUM([1]adilabad:spo!Z40)</f>
        <v>0</v>
      </c>
      <c r="AA40" s="20">
        <f>SUM([1]adilabad:spo!AA40)</f>
        <v>0</v>
      </c>
      <c r="AB40" s="19">
        <f>SUM([1]adilabad:spo!AB40)</f>
        <v>0</v>
      </c>
    </row>
    <row r="41" spans="1:28" ht="31.5">
      <c r="A41" s="19">
        <f>+A40+0.01</f>
        <v>2.1599999999999988</v>
      </c>
      <c r="B41" s="39" t="s">
        <v>49</v>
      </c>
      <c r="C41" s="22">
        <f>SUM([1]adilabad:spo!C41)</f>
        <v>0</v>
      </c>
      <c r="D41" s="21">
        <f>SUM([1]adilabad:spo!D41)</f>
        <v>0</v>
      </c>
      <c r="E41" s="22">
        <f>SUM([1]adilabad:spo!E41)</f>
        <v>0</v>
      </c>
      <c r="F41" s="21">
        <f>SUM([1]adilabad:spo!F41)</f>
        <v>0</v>
      </c>
      <c r="G41" s="19" t="e">
        <f>E41/C41*100</f>
        <v>#DIV/0!</v>
      </c>
      <c r="H41" s="21" t="e">
        <f>F41/D41*100</f>
        <v>#DIV/0!</v>
      </c>
      <c r="I41" s="22">
        <f>SUM([1]adilabad:spo!I41)</f>
        <v>0</v>
      </c>
      <c r="J41" s="22">
        <f>SUM([1]adilabad:spo!J41)</f>
        <v>0</v>
      </c>
      <c r="K41" s="22">
        <f>SUM([1]adilabad:spo!K41)</f>
        <v>0</v>
      </c>
      <c r="L41" s="21">
        <f>SUM([1]adilabad:spo!L41)</f>
        <v>0</v>
      </c>
      <c r="M41" s="39"/>
      <c r="N41" s="38"/>
      <c r="O41" s="40"/>
      <c r="P41" s="20">
        <f>SUM([1]adilabad:spo!P41)</f>
        <v>0</v>
      </c>
      <c r="Q41" s="21">
        <f>SUM([1]adilabad:spo!Q41)</f>
        <v>0</v>
      </c>
      <c r="R41" s="20">
        <f>SUM([1]adilabad:spo!R41)</f>
        <v>0</v>
      </c>
      <c r="S41" s="21">
        <f>SUM([1]adilabad:spo!S41)</f>
        <v>0</v>
      </c>
      <c r="T41" s="20">
        <f>SUM([1]adilabad:spo!T41)</f>
        <v>0</v>
      </c>
      <c r="U41" s="21">
        <f>SUM([1]adilabad:spo!U41)</f>
        <v>0</v>
      </c>
      <c r="V41" s="39"/>
      <c r="W41" s="38"/>
      <c r="X41" s="37"/>
      <c r="Y41" s="20">
        <f>SUM([1]adilabad:spo!Y41)</f>
        <v>0</v>
      </c>
      <c r="Z41" s="19">
        <f>SUM([1]adilabad:spo!Z41)</f>
        <v>0</v>
      </c>
      <c r="AA41" s="20">
        <f>SUM([1]adilabad:spo!AA41)</f>
        <v>0</v>
      </c>
      <c r="AB41" s="19">
        <f>SUM([1]adilabad:spo!AB41)</f>
        <v>0</v>
      </c>
    </row>
    <row r="42" spans="1:28" ht="31.5">
      <c r="A42" s="19">
        <f>+A41+0.01</f>
        <v>2.1699999999999986</v>
      </c>
      <c r="B42" s="39" t="s">
        <v>48</v>
      </c>
      <c r="C42" s="22">
        <f>SUM([1]adilabad:spo!C42)</f>
        <v>0</v>
      </c>
      <c r="D42" s="21">
        <f>SUM([1]adilabad:spo!D42)</f>
        <v>0</v>
      </c>
      <c r="E42" s="22">
        <f>SUM([1]adilabad:spo!E42)</f>
        <v>0</v>
      </c>
      <c r="F42" s="21">
        <f>SUM([1]adilabad:spo!F42)</f>
        <v>0</v>
      </c>
      <c r="G42" s="19" t="e">
        <f>E42/C42*100</f>
        <v>#DIV/0!</v>
      </c>
      <c r="H42" s="21" t="e">
        <f>F42/D42*100</f>
        <v>#DIV/0!</v>
      </c>
      <c r="I42" s="22">
        <f>SUM([1]adilabad:spo!I42)</f>
        <v>0</v>
      </c>
      <c r="J42" s="22">
        <f>SUM([1]adilabad:spo!J42)</f>
        <v>0</v>
      </c>
      <c r="K42" s="22">
        <f>SUM([1]adilabad:spo!K42)</f>
        <v>0</v>
      </c>
      <c r="L42" s="21">
        <f>SUM([1]adilabad:spo!L42)</f>
        <v>0</v>
      </c>
      <c r="M42" s="39"/>
      <c r="N42" s="38"/>
      <c r="O42" s="40">
        <v>0.25</v>
      </c>
      <c r="P42" s="20">
        <f>SUM([1]adilabad:spo!P42)</f>
        <v>0</v>
      </c>
      <c r="Q42" s="21">
        <f>SUM([1]adilabad:spo!Q42)</f>
        <v>0</v>
      </c>
      <c r="R42" s="20">
        <f>SUM([1]adilabad:spo!R42)</f>
        <v>0</v>
      </c>
      <c r="S42" s="21">
        <f>SUM([1]adilabad:spo!S42)</f>
        <v>0</v>
      </c>
      <c r="T42" s="20">
        <f>SUM([1]adilabad:spo!T42)</f>
        <v>0</v>
      </c>
      <c r="U42" s="21">
        <f>SUM([1]adilabad:spo!U42)</f>
        <v>0</v>
      </c>
      <c r="V42" s="39"/>
      <c r="W42" s="38"/>
      <c r="X42" s="37"/>
      <c r="Y42" s="20">
        <f>SUM([1]adilabad:spo!Y42)</f>
        <v>0</v>
      </c>
      <c r="Z42" s="19">
        <f>SUM([1]adilabad:spo!Z42)</f>
        <v>0</v>
      </c>
      <c r="AA42" s="20">
        <f>SUM([1]adilabad:spo!AA42)</f>
        <v>0</v>
      </c>
      <c r="AB42" s="19">
        <f>SUM([1]adilabad:spo!AB42)</f>
        <v>0</v>
      </c>
    </row>
    <row r="43" spans="1:28" ht="31.5">
      <c r="A43" s="19">
        <f>+A42+0.01</f>
        <v>2.1799999999999984</v>
      </c>
      <c r="B43" s="39" t="s">
        <v>47</v>
      </c>
      <c r="C43" s="22">
        <f>SUM([1]adilabad:spo!C43)</f>
        <v>0</v>
      </c>
      <c r="D43" s="21">
        <f>SUM([1]adilabad:spo!D43)</f>
        <v>0</v>
      </c>
      <c r="E43" s="22">
        <f>SUM([1]adilabad:spo!E43)</f>
        <v>0</v>
      </c>
      <c r="F43" s="21">
        <f>SUM([1]adilabad:spo!F43)</f>
        <v>0</v>
      </c>
      <c r="G43" s="19" t="e">
        <f>E43/C43*100</f>
        <v>#DIV/0!</v>
      </c>
      <c r="H43" s="21" t="e">
        <f>F43/D43*100</f>
        <v>#DIV/0!</v>
      </c>
      <c r="I43" s="22">
        <f>SUM([1]adilabad:spo!I43)</f>
        <v>0</v>
      </c>
      <c r="J43" s="22">
        <f>SUM([1]adilabad:spo!J43)</f>
        <v>0</v>
      </c>
      <c r="K43" s="22">
        <f>SUM([1]adilabad:spo!K43)</f>
        <v>0</v>
      </c>
      <c r="L43" s="21">
        <f>SUM([1]adilabad:spo!L43)</f>
        <v>0</v>
      </c>
      <c r="M43" s="39"/>
      <c r="N43" s="38"/>
      <c r="O43" s="40">
        <v>0.1</v>
      </c>
      <c r="P43" s="20">
        <f>SUM([1]adilabad:spo!P43)</f>
        <v>0</v>
      </c>
      <c r="Q43" s="21">
        <f>SUM([1]adilabad:spo!Q43)</f>
        <v>0</v>
      </c>
      <c r="R43" s="20">
        <f>SUM([1]adilabad:spo!R43)</f>
        <v>0</v>
      </c>
      <c r="S43" s="21">
        <f>SUM([1]adilabad:spo!S43)</f>
        <v>0</v>
      </c>
      <c r="T43" s="20">
        <f>SUM([1]adilabad:spo!T43)</f>
        <v>0</v>
      </c>
      <c r="U43" s="21">
        <f>SUM([1]adilabad:spo!U43)</f>
        <v>0</v>
      </c>
      <c r="V43" s="39"/>
      <c r="W43" s="38"/>
      <c r="X43" s="37"/>
      <c r="Y43" s="20">
        <f>SUM([1]adilabad:spo!Y43)</f>
        <v>0</v>
      </c>
      <c r="Z43" s="19">
        <f>SUM([1]adilabad:spo!Z43)</f>
        <v>0</v>
      </c>
      <c r="AA43" s="20">
        <f>SUM([1]adilabad:spo!AA43)</f>
        <v>0</v>
      </c>
      <c r="AB43" s="19">
        <f>SUM([1]adilabad:spo!AB43)</f>
        <v>0</v>
      </c>
    </row>
    <row r="44" spans="1:28">
      <c r="A44" s="19"/>
      <c r="B44" s="110" t="s">
        <v>286</v>
      </c>
      <c r="C44" s="22">
        <f>SUM([1]adilabad:spo!C44)</f>
        <v>0</v>
      </c>
      <c r="D44" s="21">
        <f>SUM([1]adilabad:spo!D44)</f>
        <v>0</v>
      </c>
      <c r="E44" s="22">
        <f>SUM([1]adilabad:spo!E44)</f>
        <v>0</v>
      </c>
      <c r="F44" s="21">
        <f>SUM([1]adilabad:spo!F44)</f>
        <v>0</v>
      </c>
      <c r="G44" s="110"/>
      <c r="H44" s="110"/>
      <c r="I44" s="22">
        <f>SUM([1]adilabad:spo!I44)</f>
        <v>0</v>
      </c>
      <c r="J44" s="22">
        <f>SUM([1]adilabad:spo!J44)</f>
        <v>0</v>
      </c>
      <c r="K44" s="22">
        <f>SUM([1]adilabad:spo!K44)</f>
        <v>0</v>
      </c>
      <c r="L44" s="21">
        <f>SUM([1]adilabad:spo!L44)</f>
        <v>0</v>
      </c>
      <c r="M44" s="110">
        <f>SUM(M23:M43)</f>
        <v>0</v>
      </c>
      <c r="N44" s="109">
        <f>SUM(N23:N43)</f>
        <v>0</v>
      </c>
      <c r="O44" s="111"/>
      <c r="P44" s="20">
        <f>SUM([1]adilabad:spo!P44)</f>
        <v>0</v>
      </c>
      <c r="Q44" s="21">
        <f>SUM([1]adilabad:spo!Q44)</f>
        <v>0</v>
      </c>
      <c r="R44" s="20">
        <f>SUM([1]adilabad:spo!R44)</f>
        <v>0</v>
      </c>
      <c r="S44" s="21">
        <f>SUM([1]adilabad:spo!S44)</f>
        <v>0</v>
      </c>
      <c r="T44" s="20">
        <f>SUM([1]adilabad:spo!T44)</f>
        <v>0</v>
      </c>
      <c r="U44" s="21">
        <f>SUM([1]adilabad:spo!U44)</f>
        <v>0</v>
      </c>
      <c r="V44" s="110">
        <f>SUM(V23:V43)</f>
        <v>0</v>
      </c>
      <c r="W44" s="109">
        <f>SUM(W23:W43)</f>
        <v>0</v>
      </c>
      <c r="X44" s="108"/>
      <c r="Y44" s="20">
        <f>SUM([1]adilabad:spo!Y44)</f>
        <v>0</v>
      </c>
      <c r="Z44" s="19">
        <f>SUM([1]adilabad:spo!Z44)</f>
        <v>0</v>
      </c>
      <c r="AA44" s="20">
        <f>SUM([1]adilabad:spo!AA44)</f>
        <v>0</v>
      </c>
      <c r="AB44" s="19">
        <f>SUM([1]adilabad:spo!AB44)</f>
        <v>0</v>
      </c>
    </row>
    <row r="45" spans="1:28">
      <c r="A45" s="19"/>
      <c r="B45" s="75" t="s">
        <v>301</v>
      </c>
      <c r="C45" s="22">
        <f>SUM([1]adilabad:spo!C45)</f>
        <v>0</v>
      </c>
      <c r="D45" s="21">
        <f>SUM([1]adilabad:spo!D45)</f>
        <v>0</v>
      </c>
      <c r="E45" s="22">
        <f>SUM([1]adilabad:spo!E45)</f>
        <v>0</v>
      </c>
      <c r="F45" s="21">
        <f>SUM([1]adilabad:spo!F45)</f>
        <v>0</v>
      </c>
      <c r="G45" s="75"/>
      <c r="H45" s="75"/>
      <c r="I45" s="22">
        <f>SUM([1]adilabad:spo!I45)</f>
        <v>0</v>
      </c>
      <c r="J45" s="22">
        <f>SUM([1]adilabad:spo!J45)</f>
        <v>0</v>
      </c>
      <c r="K45" s="22">
        <f>SUM([1]adilabad:spo!K45)</f>
        <v>0</v>
      </c>
      <c r="L45" s="21">
        <f>SUM([1]adilabad:spo!L45)</f>
        <v>0</v>
      </c>
      <c r="M45" s="75">
        <f>M21+M44</f>
        <v>0</v>
      </c>
      <c r="N45" s="57">
        <f>N21+N44</f>
        <v>0</v>
      </c>
      <c r="O45" s="59"/>
      <c r="P45" s="20">
        <f>SUM([1]adilabad:spo!P45)</f>
        <v>0</v>
      </c>
      <c r="Q45" s="21">
        <f>SUM([1]adilabad:spo!Q45)</f>
        <v>0</v>
      </c>
      <c r="R45" s="20">
        <f>SUM([1]adilabad:spo!R45)</f>
        <v>0</v>
      </c>
      <c r="S45" s="21">
        <f>SUM([1]adilabad:spo!S45)</f>
        <v>0</v>
      </c>
      <c r="T45" s="20">
        <f>SUM([1]adilabad:spo!T45)</f>
        <v>0</v>
      </c>
      <c r="U45" s="21">
        <f>SUM([1]adilabad:spo!U45)</f>
        <v>0</v>
      </c>
      <c r="V45" s="75">
        <f>V21+V44</f>
        <v>0</v>
      </c>
      <c r="W45" s="57">
        <f>W21+W44</f>
        <v>0</v>
      </c>
      <c r="X45" s="56"/>
      <c r="Y45" s="20">
        <f>SUM([1]adilabad:spo!Y45)</f>
        <v>0</v>
      </c>
      <c r="Z45" s="19">
        <f>SUM([1]adilabad:spo!Z45)</f>
        <v>0</v>
      </c>
      <c r="AA45" s="20">
        <f>SUM([1]adilabad:spo!AA45)</f>
        <v>0</v>
      </c>
      <c r="AB45" s="19">
        <f>SUM([1]adilabad:spo!AB45)</f>
        <v>0</v>
      </c>
    </row>
    <row r="46" spans="1:28">
      <c r="A46" s="19"/>
      <c r="B46" s="15" t="s">
        <v>314</v>
      </c>
      <c r="C46" s="22">
        <f>SUM([1]adilabad:spo!C46)</f>
        <v>0</v>
      </c>
      <c r="D46" s="21">
        <f>SUM([1]adilabad:spo!D46)</f>
        <v>0</v>
      </c>
      <c r="E46" s="22">
        <f>SUM([1]adilabad:spo!E46)</f>
        <v>0</v>
      </c>
      <c r="F46" s="21">
        <f>SUM([1]adilabad:spo!F46)</f>
        <v>0</v>
      </c>
      <c r="G46" s="15"/>
      <c r="H46" s="15"/>
      <c r="I46" s="22">
        <f>SUM([1]adilabad:spo!I46)</f>
        <v>0</v>
      </c>
      <c r="J46" s="22">
        <f>SUM([1]adilabad:spo!J46)</f>
        <v>0</v>
      </c>
      <c r="K46" s="22">
        <f>SUM([1]adilabad:spo!K46)</f>
        <v>0</v>
      </c>
      <c r="L46" s="21">
        <f>SUM([1]adilabad:spo!L46)</f>
        <v>0</v>
      </c>
      <c r="M46" s="15"/>
      <c r="N46" s="10"/>
      <c r="O46" s="13"/>
      <c r="P46" s="20">
        <f>SUM([1]adilabad:spo!P46)</f>
        <v>0</v>
      </c>
      <c r="Q46" s="21">
        <f>SUM([1]adilabad:spo!Q46)</f>
        <v>0</v>
      </c>
      <c r="R46" s="20">
        <f>SUM([1]adilabad:spo!R46)</f>
        <v>0</v>
      </c>
      <c r="S46" s="21">
        <f>SUM([1]adilabad:spo!S46)</f>
        <v>0</v>
      </c>
      <c r="T46" s="20">
        <f>SUM([1]adilabad:spo!T46)</f>
        <v>0</v>
      </c>
      <c r="U46" s="21">
        <f>SUM([1]adilabad:spo!U46)</f>
        <v>0</v>
      </c>
      <c r="V46" s="15"/>
      <c r="W46" s="10"/>
      <c r="X46" s="12"/>
      <c r="Y46" s="20">
        <f>SUM([1]adilabad:spo!Y46)</f>
        <v>0</v>
      </c>
      <c r="Z46" s="19">
        <f>SUM([1]adilabad:spo!Z46)</f>
        <v>0</v>
      </c>
      <c r="AA46" s="20">
        <f>SUM([1]adilabad:spo!AA46)</f>
        <v>0</v>
      </c>
      <c r="AB46" s="19">
        <f>SUM([1]adilabad:spo!AB46)</f>
        <v>0</v>
      </c>
    </row>
    <row r="47" spans="1:28">
      <c r="A47" s="19"/>
      <c r="B47" s="50" t="s">
        <v>298</v>
      </c>
      <c r="C47" s="22">
        <f>SUM([1]adilabad:spo!C47)</f>
        <v>0</v>
      </c>
      <c r="D47" s="21">
        <f>SUM([1]adilabad:spo!D47)</f>
        <v>0</v>
      </c>
      <c r="E47" s="22">
        <f>SUM([1]adilabad:spo!E47)</f>
        <v>0</v>
      </c>
      <c r="F47" s="21">
        <f>SUM([1]adilabad:spo!F47)</f>
        <v>0</v>
      </c>
      <c r="G47" s="50"/>
      <c r="H47" s="50"/>
      <c r="I47" s="22">
        <f>SUM([1]adilabad:spo!I47)</f>
        <v>0</v>
      </c>
      <c r="J47" s="22">
        <f>SUM([1]adilabad:spo!J47)</f>
        <v>0</v>
      </c>
      <c r="K47" s="22">
        <f>SUM([1]adilabad:spo!K47)</f>
        <v>0</v>
      </c>
      <c r="L47" s="21">
        <f>SUM([1]adilabad:spo!L47)</f>
        <v>0</v>
      </c>
      <c r="M47" s="50"/>
      <c r="N47" s="42"/>
      <c r="O47" s="44"/>
      <c r="P47" s="20">
        <f>SUM([1]adilabad:spo!P47)</f>
        <v>0</v>
      </c>
      <c r="Q47" s="21">
        <f>SUM([1]adilabad:spo!Q47)</f>
        <v>0</v>
      </c>
      <c r="R47" s="20">
        <f>SUM([1]adilabad:spo!R47)</f>
        <v>0</v>
      </c>
      <c r="S47" s="21">
        <f>SUM([1]adilabad:spo!S47)</f>
        <v>0</v>
      </c>
      <c r="T47" s="20">
        <f>SUM([1]adilabad:spo!T47)</f>
        <v>0</v>
      </c>
      <c r="U47" s="21">
        <f>SUM([1]adilabad:spo!U47)</f>
        <v>0</v>
      </c>
      <c r="V47" s="50"/>
      <c r="W47" s="42"/>
      <c r="X47" s="41"/>
      <c r="Y47" s="20">
        <f>SUM([1]adilabad:spo!Y47)</f>
        <v>0</v>
      </c>
      <c r="Z47" s="19">
        <f>SUM([1]adilabad:spo!Z47)</f>
        <v>0</v>
      </c>
      <c r="AA47" s="20">
        <f>SUM([1]adilabad:spo!AA47)</f>
        <v>0</v>
      </c>
      <c r="AB47" s="19">
        <f>SUM([1]adilabad:spo!AB47)</f>
        <v>0</v>
      </c>
    </row>
    <row r="48" spans="1:28" ht="31.5">
      <c r="A48" s="19">
        <v>2.19</v>
      </c>
      <c r="B48" s="48" t="s">
        <v>37</v>
      </c>
      <c r="C48" s="22">
        <f>SUM([1]adilabad:spo!C48)</f>
        <v>0</v>
      </c>
      <c r="D48" s="21">
        <f>SUM([1]adilabad:spo!D48)</f>
        <v>0</v>
      </c>
      <c r="E48" s="22">
        <f>SUM([1]adilabad:spo!E48)</f>
        <v>0</v>
      </c>
      <c r="F48" s="21">
        <f>SUM([1]adilabad:spo!F48)</f>
        <v>0</v>
      </c>
      <c r="G48" s="19" t="e">
        <f>E48/C48*100</f>
        <v>#DIV/0!</v>
      </c>
      <c r="H48" s="21" t="e">
        <f>F48/D48*100</f>
        <v>#DIV/0!</v>
      </c>
      <c r="I48" s="22">
        <f>SUM([1]adilabad:spo!I48)</f>
        <v>0</v>
      </c>
      <c r="J48" s="22">
        <f>SUM([1]adilabad:spo!J48)</f>
        <v>0</v>
      </c>
      <c r="K48" s="22">
        <f>SUM([1]adilabad:spo!K48)</f>
        <v>0</v>
      </c>
      <c r="L48" s="21">
        <f>SUM([1]adilabad:spo!L48)</f>
        <v>0</v>
      </c>
      <c r="M48" s="48"/>
      <c r="N48" s="47"/>
      <c r="O48" s="49">
        <v>3</v>
      </c>
      <c r="P48" s="20">
        <f>SUM([1]adilabad:spo!P48)</f>
        <v>29</v>
      </c>
      <c r="Q48" s="21">
        <f>SUM([1]adilabad:spo!Q48)</f>
        <v>87</v>
      </c>
      <c r="R48" s="20">
        <f>SUM([1]adilabad:spo!R48)</f>
        <v>29</v>
      </c>
      <c r="S48" s="21">
        <f>SUM([1]adilabad:spo!S48)</f>
        <v>87</v>
      </c>
      <c r="T48" s="20">
        <f>SUM([1]adilabad:spo!T48)</f>
        <v>0</v>
      </c>
      <c r="U48" s="21">
        <f>SUM([1]adilabad:spo!U48)</f>
        <v>0</v>
      </c>
      <c r="V48" s="48"/>
      <c r="W48" s="47"/>
      <c r="X48" s="46">
        <v>3</v>
      </c>
      <c r="Y48" s="20">
        <f>SUM([1]adilabad:spo!Y48)</f>
        <v>29</v>
      </c>
      <c r="Z48" s="19">
        <f>SUM([1]adilabad:spo!Z48)</f>
        <v>87</v>
      </c>
      <c r="AA48" s="20">
        <f>SUM([1]adilabad:spo!AA48)</f>
        <v>29</v>
      </c>
      <c r="AB48" s="19">
        <f>SUM([1]adilabad:spo!AB48)</f>
        <v>87</v>
      </c>
    </row>
    <row r="49" spans="1:28" ht="31.5">
      <c r="A49" s="19">
        <f>+A48+0.01</f>
        <v>2.1999999999999997</v>
      </c>
      <c r="B49" s="48" t="s">
        <v>70</v>
      </c>
      <c r="C49" s="22">
        <f>SUM([1]adilabad:spo!C49)</f>
        <v>0</v>
      </c>
      <c r="D49" s="21">
        <f>SUM([1]adilabad:spo!D49)</f>
        <v>0</v>
      </c>
      <c r="E49" s="22">
        <f>SUM([1]adilabad:spo!E49)</f>
        <v>0</v>
      </c>
      <c r="F49" s="21">
        <f>SUM([1]adilabad:spo!F49)</f>
        <v>0</v>
      </c>
      <c r="G49" s="19" t="e">
        <f>E49/C49*100</f>
        <v>#DIV/0!</v>
      </c>
      <c r="H49" s="21" t="e">
        <f>F49/D49*100</f>
        <v>#DIV/0!</v>
      </c>
      <c r="I49" s="22">
        <f>SUM([1]adilabad:spo!I49)</f>
        <v>0</v>
      </c>
      <c r="J49" s="22">
        <f>SUM([1]adilabad:spo!J49)</f>
        <v>0</v>
      </c>
      <c r="K49" s="22">
        <f>SUM([1]adilabad:spo!K49)</f>
        <v>0</v>
      </c>
      <c r="L49" s="21">
        <f>SUM([1]adilabad:spo!L49)</f>
        <v>0</v>
      </c>
      <c r="M49" s="48"/>
      <c r="N49" s="47"/>
      <c r="O49" s="49">
        <v>3.5</v>
      </c>
      <c r="P49" s="20">
        <f>SUM([1]adilabad:spo!P49)</f>
        <v>29</v>
      </c>
      <c r="Q49" s="21">
        <f>SUM([1]adilabad:spo!Q49)</f>
        <v>101.5</v>
      </c>
      <c r="R49" s="20">
        <f>SUM([1]adilabad:spo!R49)</f>
        <v>29</v>
      </c>
      <c r="S49" s="21">
        <f>SUM([1]adilabad:spo!S49)</f>
        <v>101.5</v>
      </c>
      <c r="T49" s="20">
        <f>SUM([1]adilabad:spo!T49)</f>
        <v>0</v>
      </c>
      <c r="U49" s="21">
        <f>SUM([1]adilabad:spo!U49)</f>
        <v>0</v>
      </c>
      <c r="V49" s="48"/>
      <c r="W49" s="47"/>
      <c r="X49" s="46">
        <v>3.5</v>
      </c>
      <c r="Y49" s="20">
        <f>SUM([1]adilabad:spo!Y49)</f>
        <v>29</v>
      </c>
      <c r="Z49" s="19">
        <f>SUM([1]adilabad:spo!Z49)</f>
        <v>101.5</v>
      </c>
      <c r="AA49" s="20">
        <f>SUM([1]adilabad:spo!AA49)</f>
        <v>29</v>
      </c>
      <c r="AB49" s="19">
        <f>SUM([1]adilabad:spo!AB49)</f>
        <v>101.5</v>
      </c>
    </row>
    <row r="50" spans="1:28">
      <c r="A50" s="19">
        <f>+A49+0.01</f>
        <v>2.2099999999999995</v>
      </c>
      <c r="B50" s="48" t="s">
        <v>297</v>
      </c>
      <c r="C50" s="22">
        <f>SUM([1]adilabad:spo!C50)</f>
        <v>0</v>
      </c>
      <c r="D50" s="21">
        <f>SUM([1]adilabad:spo!D50)</f>
        <v>0</v>
      </c>
      <c r="E50" s="22">
        <f>SUM([1]adilabad:spo!E50)</f>
        <v>0</v>
      </c>
      <c r="F50" s="21">
        <f>SUM([1]adilabad:spo!F50)</f>
        <v>0</v>
      </c>
      <c r="G50" s="19" t="e">
        <f>E50/C50*100</f>
        <v>#DIV/0!</v>
      </c>
      <c r="H50" s="21" t="e">
        <f>F50/D50*100</f>
        <v>#DIV/0!</v>
      </c>
      <c r="I50" s="22">
        <f>SUM([1]adilabad:spo!I50)</f>
        <v>0</v>
      </c>
      <c r="J50" s="22">
        <f>SUM([1]adilabad:spo!J50)</f>
        <v>0</v>
      </c>
      <c r="K50" s="22">
        <f>SUM([1]adilabad:spo!K50)</f>
        <v>0</v>
      </c>
      <c r="L50" s="21">
        <f>SUM([1]adilabad:spo!L50)</f>
        <v>0</v>
      </c>
      <c r="M50" s="48"/>
      <c r="N50" s="47"/>
      <c r="O50" s="49">
        <v>0.75</v>
      </c>
      <c r="P50" s="20">
        <f>SUM([1]adilabad:spo!P50)</f>
        <v>29</v>
      </c>
      <c r="Q50" s="21">
        <f>SUM([1]adilabad:spo!Q50)</f>
        <v>21.75</v>
      </c>
      <c r="R50" s="20">
        <f>SUM([1]adilabad:spo!R50)</f>
        <v>29</v>
      </c>
      <c r="S50" s="21">
        <f>SUM([1]adilabad:spo!S50)</f>
        <v>21.75</v>
      </c>
      <c r="T50" s="20">
        <f>SUM([1]adilabad:spo!T50)</f>
        <v>0</v>
      </c>
      <c r="U50" s="21">
        <f>SUM([1]adilabad:spo!U50)</f>
        <v>0</v>
      </c>
      <c r="V50" s="48"/>
      <c r="W50" s="47"/>
      <c r="X50" s="46">
        <v>0.75</v>
      </c>
      <c r="Y50" s="20">
        <f>SUM([1]adilabad:spo!Y50)</f>
        <v>29</v>
      </c>
      <c r="Z50" s="19">
        <f>SUM([1]adilabad:spo!Z50)</f>
        <v>21.75</v>
      </c>
      <c r="AA50" s="20">
        <f>SUM([1]adilabad:spo!AA50)</f>
        <v>29</v>
      </c>
      <c r="AB50" s="19">
        <f>SUM([1]adilabad:spo!AB50)</f>
        <v>21.75</v>
      </c>
    </row>
    <row r="51" spans="1:28" s="84" customFormat="1">
      <c r="A51" s="19">
        <f>+A50+0.01</f>
        <v>2.2199999999999993</v>
      </c>
      <c r="B51" s="48" t="s">
        <v>34</v>
      </c>
      <c r="C51" s="22">
        <f>SUM([1]adilabad:spo!C51)</f>
        <v>0</v>
      </c>
      <c r="D51" s="21">
        <f>SUM([1]adilabad:spo!D51)</f>
        <v>0</v>
      </c>
      <c r="E51" s="22">
        <f>SUM([1]adilabad:spo!E51)</f>
        <v>0</v>
      </c>
      <c r="F51" s="21">
        <f>SUM([1]adilabad:spo!F51)</f>
        <v>0</v>
      </c>
      <c r="G51" s="19" t="e">
        <f>E51/C51*100</f>
        <v>#DIV/0!</v>
      </c>
      <c r="H51" s="21" t="e">
        <f>F51/D51*100</f>
        <v>#DIV/0!</v>
      </c>
      <c r="I51" s="22">
        <f>SUM([1]adilabad:spo!I51)</f>
        <v>0</v>
      </c>
      <c r="J51" s="22">
        <f>SUM([1]adilabad:spo!J51)</f>
        <v>0</v>
      </c>
      <c r="K51" s="22">
        <f>SUM([1]adilabad:spo!K51)</f>
        <v>0</v>
      </c>
      <c r="L51" s="21">
        <f>SUM([1]adilabad:spo!L51)</f>
        <v>0</v>
      </c>
      <c r="M51" s="48"/>
      <c r="N51" s="47"/>
      <c r="O51" s="49">
        <v>7.4999999999999997E-3</v>
      </c>
      <c r="P51" s="20">
        <f>SUM([1]adilabad:spo!P51)</f>
        <v>10</v>
      </c>
      <c r="Q51" s="21">
        <f>SUM([1]adilabad:spo!Q51)</f>
        <v>7.5</v>
      </c>
      <c r="R51" s="20">
        <f>SUM([1]adilabad:spo!R51)</f>
        <v>10</v>
      </c>
      <c r="S51" s="21">
        <f>SUM([1]adilabad:spo!S51)</f>
        <v>7.5</v>
      </c>
      <c r="T51" s="20">
        <f>SUM([1]adilabad:spo!T51)</f>
        <v>0</v>
      </c>
      <c r="U51" s="21">
        <f>SUM([1]adilabad:spo!U51)</f>
        <v>0</v>
      </c>
      <c r="V51" s="48"/>
      <c r="W51" s="47"/>
      <c r="X51" s="46">
        <v>7.4999999999999997E-3</v>
      </c>
      <c r="Y51" s="20">
        <f>SUM([1]adilabad:spo!Y51)</f>
        <v>2</v>
      </c>
      <c r="Z51" s="19">
        <f>SUM([1]adilabad:spo!Z51)</f>
        <v>1.5</v>
      </c>
      <c r="AA51" s="20">
        <f>SUM([1]adilabad:spo!AA51)</f>
        <v>2</v>
      </c>
      <c r="AB51" s="19">
        <f>SUM([1]adilabad:spo!AB51)</f>
        <v>1.5</v>
      </c>
    </row>
    <row r="52" spans="1:28">
      <c r="A52" s="19"/>
      <c r="B52" s="107" t="s">
        <v>296</v>
      </c>
      <c r="C52" s="22">
        <f>SUM([1]adilabad:spo!C52)</f>
        <v>0</v>
      </c>
      <c r="D52" s="21">
        <f>SUM([1]adilabad:spo!D52)</f>
        <v>0</v>
      </c>
      <c r="E52" s="22">
        <f>SUM([1]adilabad:spo!E52)</f>
        <v>0</v>
      </c>
      <c r="F52" s="21">
        <f>SUM([1]adilabad:spo!F52)</f>
        <v>0</v>
      </c>
      <c r="G52" s="107"/>
      <c r="H52" s="107"/>
      <c r="I52" s="22">
        <f>SUM([1]adilabad:spo!I52)</f>
        <v>0</v>
      </c>
      <c r="J52" s="22">
        <f>SUM([1]adilabad:spo!J52)</f>
        <v>0</v>
      </c>
      <c r="K52" s="22">
        <f>SUM([1]adilabad:spo!K52)</f>
        <v>0</v>
      </c>
      <c r="L52" s="21">
        <f>SUM([1]adilabad:spo!L52)</f>
        <v>0</v>
      </c>
      <c r="M52" s="107">
        <f>SUM(M48:M51)</f>
        <v>0</v>
      </c>
      <c r="N52" s="42">
        <f>SUM(N48:N51)</f>
        <v>0</v>
      </c>
      <c r="O52" s="44"/>
      <c r="P52" s="20">
        <f>SUM([1]adilabad:spo!P52)</f>
        <v>97</v>
      </c>
      <c r="Q52" s="21">
        <f>SUM([1]adilabad:spo!Q52)</f>
        <v>217.75</v>
      </c>
      <c r="R52" s="20">
        <f>SUM([1]adilabad:spo!R52)</f>
        <v>97</v>
      </c>
      <c r="S52" s="21">
        <f>SUM([1]adilabad:spo!S52)</f>
        <v>217.75</v>
      </c>
      <c r="T52" s="20">
        <f>SUM([1]adilabad:spo!T52)</f>
        <v>0</v>
      </c>
      <c r="U52" s="21">
        <f>SUM([1]adilabad:spo!U52)</f>
        <v>0</v>
      </c>
      <c r="V52" s="107">
        <f>SUM(V48:V51)</f>
        <v>0</v>
      </c>
      <c r="W52" s="42">
        <f>SUM(W48:W51)</f>
        <v>0</v>
      </c>
      <c r="X52" s="41"/>
      <c r="Y52" s="11">
        <f>SUM([1]adilabad:spo!Y52)</f>
        <v>89</v>
      </c>
      <c r="Z52" s="16">
        <f>SUM([1]adilabad:spo!Z52)</f>
        <v>211.75</v>
      </c>
      <c r="AA52" s="11">
        <f>SUM([1]adilabad:spo!AA52)</f>
        <v>89</v>
      </c>
      <c r="AB52" s="16">
        <f>SUM([1]adilabad:spo!AB52)</f>
        <v>211.75</v>
      </c>
    </row>
    <row r="53" spans="1:28">
      <c r="A53" s="19"/>
      <c r="B53" s="43" t="s">
        <v>295</v>
      </c>
      <c r="C53" s="22">
        <f>SUM([1]adilabad:spo!C53)</f>
        <v>0</v>
      </c>
      <c r="D53" s="21">
        <f>SUM([1]adilabad:spo!D53)</f>
        <v>0</v>
      </c>
      <c r="E53" s="22">
        <f>SUM([1]adilabad:spo!E53)</f>
        <v>0</v>
      </c>
      <c r="F53" s="21">
        <f>SUM([1]adilabad:spo!F53)</f>
        <v>0</v>
      </c>
      <c r="G53" s="43"/>
      <c r="H53" s="43"/>
      <c r="I53" s="22">
        <f>SUM([1]adilabad:spo!I53)</f>
        <v>0</v>
      </c>
      <c r="J53" s="22">
        <f>SUM([1]adilabad:spo!J53)</f>
        <v>0</v>
      </c>
      <c r="K53" s="22">
        <f>SUM([1]adilabad:spo!K53)</f>
        <v>0</v>
      </c>
      <c r="L53" s="21">
        <f>SUM([1]adilabad:spo!L53)</f>
        <v>0</v>
      </c>
      <c r="M53" s="43"/>
      <c r="N53" s="42"/>
      <c r="O53" s="44"/>
      <c r="P53" s="20">
        <f>SUM([1]adilabad:spo!P53)</f>
        <v>0</v>
      </c>
      <c r="Q53" s="21">
        <f>SUM([1]adilabad:spo!Q53)</f>
        <v>0</v>
      </c>
      <c r="R53" s="20">
        <f>SUM([1]adilabad:spo!R53)</f>
        <v>0</v>
      </c>
      <c r="S53" s="21">
        <f>SUM([1]adilabad:spo!S53)</f>
        <v>0</v>
      </c>
      <c r="T53" s="20">
        <f>SUM([1]adilabad:spo!T53)</f>
        <v>0</v>
      </c>
      <c r="U53" s="21">
        <f>SUM([1]adilabad:spo!U53)</f>
        <v>0</v>
      </c>
      <c r="V53" s="43"/>
      <c r="W53" s="42"/>
      <c r="X53" s="41"/>
      <c r="Y53" s="20">
        <f>SUM([1]adilabad:spo!Y53)</f>
        <v>0</v>
      </c>
      <c r="Z53" s="19">
        <f>SUM([1]adilabad:spo!Z53)</f>
        <v>0</v>
      </c>
      <c r="AA53" s="20">
        <f>SUM([1]adilabad:spo!AA53)</f>
        <v>0</v>
      </c>
      <c r="AB53" s="19">
        <f>SUM([1]adilabad:spo!AB53)</f>
        <v>0</v>
      </c>
    </row>
    <row r="54" spans="1:28" ht="31.5">
      <c r="A54" s="19">
        <v>2.23</v>
      </c>
      <c r="B54" s="39" t="s">
        <v>67</v>
      </c>
      <c r="C54" s="22">
        <f>SUM([1]adilabad:spo!C54)</f>
        <v>2</v>
      </c>
      <c r="D54" s="21">
        <f>SUM([1]adilabad:spo!D54)</f>
        <v>36</v>
      </c>
      <c r="E54" s="22">
        <f>SUM([1]adilabad:spo!E54)</f>
        <v>2</v>
      </c>
      <c r="F54" s="21">
        <f>SUM([1]adilabad:spo!F54)</f>
        <v>36</v>
      </c>
      <c r="G54" s="19">
        <f>E54/C54*100</f>
        <v>100</v>
      </c>
      <c r="H54" s="21">
        <f>F54/D54*100</f>
        <v>100</v>
      </c>
      <c r="I54" s="22">
        <f>SUM([1]adilabad:spo!I54)</f>
        <v>0</v>
      </c>
      <c r="J54" s="22">
        <f>SUM([1]adilabad:spo!J54)</f>
        <v>0</v>
      </c>
      <c r="K54" s="22">
        <f>SUM([1]adilabad:spo!K54)</f>
        <v>0</v>
      </c>
      <c r="L54" s="21">
        <f>SUM([1]adilabad:spo!L54)</f>
        <v>0</v>
      </c>
      <c r="M54" s="39"/>
      <c r="N54" s="38"/>
      <c r="O54" s="40">
        <v>18</v>
      </c>
      <c r="P54" s="20">
        <f>SUM([1]adilabad:spo!P54)</f>
        <v>39</v>
      </c>
      <c r="Q54" s="21">
        <f>SUM([1]adilabad:spo!Q54)</f>
        <v>702</v>
      </c>
      <c r="R54" s="20">
        <f>SUM([1]adilabad:spo!R54)</f>
        <v>39</v>
      </c>
      <c r="S54" s="21">
        <f>SUM([1]adilabad:spo!S54)</f>
        <v>702</v>
      </c>
      <c r="T54" s="20">
        <f>SUM([1]adilabad:spo!T54)</f>
        <v>0</v>
      </c>
      <c r="U54" s="21">
        <f>SUM([1]adilabad:spo!U54)</f>
        <v>0</v>
      </c>
      <c r="V54" s="39"/>
      <c r="W54" s="38"/>
      <c r="X54" s="37">
        <v>18</v>
      </c>
      <c r="Y54" s="20">
        <f>SUM([1]adilabad:spo!Y54)</f>
        <v>31</v>
      </c>
      <c r="Z54" s="19">
        <f>SUM([1]adilabad:spo!Z54)</f>
        <v>558</v>
      </c>
      <c r="AA54" s="20">
        <f>SUM([1]adilabad:spo!AA54)</f>
        <v>31</v>
      </c>
      <c r="AB54" s="19">
        <f>SUM([1]adilabad:spo!AB54)</f>
        <v>558</v>
      </c>
    </row>
    <row r="55" spans="1:28">
      <c r="A55" s="19">
        <f>+A54+0.01</f>
        <v>2.2399999999999998</v>
      </c>
      <c r="B55" s="39" t="s">
        <v>66</v>
      </c>
      <c r="C55" s="22">
        <f>SUM([1]adilabad:spo!C55)</f>
        <v>0</v>
      </c>
      <c r="D55" s="21">
        <f>SUM([1]adilabad:spo!D55)</f>
        <v>0</v>
      </c>
      <c r="E55" s="22">
        <f>SUM([1]adilabad:spo!E55)</f>
        <v>0</v>
      </c>
      <c r="F55" s="21">
        <f>SUM([1]adilabad:spo!F55)</f>
        <v>0</v>
      </c>
      <c r="G55" s="19" t="e">
        <f>E55/C55*100</f>
        <v>#DIV/0!</v>
      </c>
      <c r="H55" s="21" t="e">
        <f>F55/D55*100</f>
        <v>#DIV/0!</v>
      </c>
      <c r="I55" s="22">
        <f>SUM([1]adilabad:spo!I55)</f>
        <v>0</v>
      </c>
      <c r="J55" s="22">
        <f>SUM([1]adilabad:spo!J55)</f>
        <v>0</v>
      </c>
      <c r="K55" s="22">
        <f>SUM([1]adilabad:spo!K55)</f>
        <v>0</v>
      </c>
      <c r="L55" s="21">
        <f>SUM([1]adilabad:spo!L55)</f>
        <v>0</v>
      </c>
      <c r="M55" s="39"/>
      <c r="N55" s="38"/>
      <c r="O55" s="40">
        <v>1.2</v>
      </c>
      <c r="P55" s="20">
        <f>SUM([1]adilabad:spo!P55)</f>
        <v>39</v>
      </c>
      <c r="Q55" s="21">
        <f>SUM([1]adilabad:spo!Q55)</f>
        <v>46.800000000000018</v>
      </c>
      <c r="R55" s="20">
        <f>SUM([1]adilabad:spo!R55)</f>
        <v>39</v>
      </c>
      <c r="S55" s="21">
        <f>SUM([1]adilabad:spo!S55)</f>
        <v>46.800000000000018</v>
      </c>
      <c r="T55" s="20">
        <f>SUM([1]adilabad:spo!T55)</f>
        <v>0</v>
      </c>
      <c r="U55" s="21">
        <f>SUM([1]adilabad:spo!U55)</f>
        <v>0</v>
      </c>
      <c r="V55" s="39"/>
      <c r="W55" s="38"/>
      <c r="X55" s="37">
        <v>1.2</v>
      </c>
      <c r="Y55" s="20">
        <f>SUM([1]adilabad:spo!Y55)</f>
        <v>31</v>
      </c>
      <c r="Z55" s="19">
        <f>SUM([1]adilabad:spo!Z55)</f>
        <v>37.200000000000003</v>
      </c>
      <c r="AA55" s="20">
        <f>SUM([1]adilabad:spo!AA55)</f>
        <v>31</v>
      </c>
      <c r="AB55" s="19">
        <f>SUM([1]adilabad:spo!AB55)</f>
        <v>37.200000000000003</v>
      </c>
    </row>
    <row r="56" spans="1:28" ht="47.25">
      <c r="A56" s="19">
        <f>+A55+0.01</f>
        <v>2.2499999999999996</v>
      </c>
      <c r="B56" s="25" t="s">
        <v>294</v>
      </c>
      <c r="C56" s="22">
        <f>SUM([1]adilabad:spo!C56)</f>
        <v>0</v>
      </c>
      <c r="D56" s="21">
        <f>SUM([1]adilabad:spo!D56)</f>
        <v>0</v>
      </c>
      <c r="E56" s="22">
        <f>SUM([1]adilabad:spo!E56)</f>
        <v>0</v>
      </c>
      <c r="F56" s="21">
        <f>SUM([1]adilabad:spo!F56)</f>
        <v>0</v>
      </c>
      <c r="G56" s="19" t="e">
        <f>E56/C56*100</f>
        <v>#DIV/0!</v>
      </c>
      <c r="H56" s="21" t="e">
        <f>F56/D56*100</f>
        <v>#DIV/0!</v>
      </c>
      <c r="I56" s="22">
        <f>SUM([1]adilabad:spo!I56)</f>
        <v>0</v>
      </c>
      <c r="J56" s="22">
        <f>SUM([1]adilabad:spo!J56)</f>
        <v>0</v>
      </c>
      <c r="K56" s="22">
        <f>SUM([1]adilabad:spo!K56)</f>
        <v>0</v>
      </c>
      <c r="L56" s="21">
        <f>SUM([1]adilabad:spo!L56)</f>
        <v>0</v>
      </c>
      <c r="M56" s="25"/>
      <c r="N56" s="21"/>
      <c r="O56" s="26">
        <v>1</v>
      </c>
      <c r="P56" s="20">
        <f>SUM([1]adilabad:spo!P56)</f>
        <v>39</v>
      </c>
      <c r="Q56" s="21">
        <f>SUM([1]adilabad:spo!Q56)</f>
        <v>39</v>
      </c>
      <c r="R56" s="20">
        <f>SUM([1]adilabad:spo!R56)</f>
        <v>39</v>
      </c>
      <c r="S56" s="21">
        <f>SUM([1]adilabad:spo!S56)</f>
        <v>39</v>
      </c>
      <c r="T56" s="20">
        <f>SUM([1]adilabad:spo!T56)</f>
        <v>0</v>
      </c>
      <c r="U56" s="21">
        <f>SUM([1]adilabad:spo!U56)</f>
        <v>0</v>
      </c>
      <c r="V56" s="25"/>
      <c r="W56" s="21"/>
      <c r="X56" s="24">
        <v>1</v>
      </c>
      <c r="Y56" s="20">
        <f>SUM([1]adilabad:spo!Y56)</f>
        <v>31</v>
      </c>
      <c r="Z56" s="19">
        <f>SUM([1]adilabad:spo!Z56)</f>
        <v>31</v>
      </c>
      <c r="AA56" s="20">
        <f>SUM([1]adilabad:spo!AA56)</f>
        <v>31</v>
      </c>
      <c r="AB56" s="19">
        <f>SUM([1]adilabad:spo!AB56)</f>
        <v>31</v>
      </c>
    </row>
    <row r="57" spans="1:28">
      <c r="A57" s="19">
        <f>+A56+0.01</f>
        <v>2.2599999999999993</v>
      </c>
      <c r="B57" s="39" t="s">
        <v>64</v>
      </c>
      <c r="C57" s="22">
        <f>SUM([1]adilabad:spo!C57)</f>
        <v>0</v>
      </c>
      <c r="D57" s="21">
        <f>SUM([1]adilabad:spo!D57)</f>
        <v>0</v>
      </c>
      <c r="E57" s="22">
        <f>SUM([1]adilabad:spo!E57)</f>
        <v>0</v>
      </c>
      <c r="F57" s="21">
        <f>SUM([1]adilabad:spo!F57)</f>
        <v>0</v>
      </c>
      <c r="G57" s="19" t="e">
        <f>E57/C57*100</f>
        <v>#DIV/0!</v>
      </c>
      <c r="H57" s="21" t="e">
        <f>F57/D57*100</f>
        <v>#DIV/0!</v>
      </c>
      <c r="I57" s="22">
        <f>SUM([1]adilabad:spo!I57)</f>
        <v>0</v>
      </c>
      <c r="J57" s="22">
        <f>SUM([1]adilabad:spo!J57)</f>
        <v>0</v>
      </c>
      <c r="K57" s="22">
        <f>SUM([1]adilabad:spo!K57)</f>
        <v>0</v>
      </c>
      <c r="L57" s="21">
        <f>SUM([1]adilabad:spo!L57)</f>
        <v>0</v>
      </c>
      <c r="M57" s="39"/>
      <c r="N57" s="38"/>
      <c r="O57" s="40"/>
      <c r="P57" s="20">
        <f>SUM([1]adilabad:spo!P57)</f>
        <v>0</v>
      </c>
      <c r="Q57" s="21">
        <f>SUM([1]adilabad:spo!Q57)</f>
        <v>0</v>
      </c>
      <c r="R57" s="20">
        <f>SUM([1]adilabad:spo!R57)</f>
        <v>0</v>
      </c>
      <c r="S57" s="21">
        <f>SUM([1]adilabad:spo!S57)</f>
        <v>0</v>
      </c>
      <c r="T57" s="20">
        <f>SUM([1]adilabad:spo!T57)</f>
        <v>0</v>
      </c>
      <c r="U57" s="21">
        <f>SUM([1]adilabad:spo!U57)</f>
        <v>0</v>
      </c>
      <c r="V57" s="39"/>
      <c r="W57" s="38"/>
      <c r="X57" s="37"/>
      <c r="Y57" s="20">
        <f>SUM([1]adilabad:spo!Y57)</f>
        <v>0</v>
      </c>
      <c r="Z57" s="19">
        <f>SUM([1]adilabad:spo!Z57)</f>
        <v>0</v>
      </c>
      <c r="AA57" s="20">
        <f>SUM([1]adilabad:spo!AA57)</f>
        <v>0</v>
      </c>
      <c r="AB57" s="19">
        <f>SUM([1]adilabad:spo!AB57)</f>
        <v>0</v>
      </c>
    </row>
    <row r="58" spans="1:28">
      <c r="A58" s="19" t="s">
        <v>27</v>
      </c>
      <c r="B58" s="25" t="s">
        <v>26</v>
      </c>
      <c r="C58" s="22">
        <f>SUM([1]adilabad:spo!C58)</f>
        <v>2</v>
      </c>
      <c r="D58" s="21">
        <f>SUM([1]adilabad:spo!D58)</f>
        <v>6</v>
      </c>
      <c r="E58" s="22">
        <f>SUM([1]adilabad:spo!E58)</f>
        <v>2</v>
      </c>
      <c r="F58" s="21">
        <f>SUM([1]adilabad:spo!F58)</f>
        <v>6</v>
      </c>
      <c r="G58" s="19">
        <f>E58/C58*100</f>
        <v>100</v>
      </c>
      <c r="H58" s="21">
        <f>F58/D58*100</f>
        <v>100</v>
      </c>
      <c r="I58" s="22">
        <f>SUM([1]adilabad:spo!I58)</f>
        <v>0</v>
      </c>
      <c r="J58" s="22">
        <f>SUM([1]adilabad:spo!J58)</f>
        <v>0</v>
      </c>
      <c r="K58" s="22">
        <f>SUM([1]adilabad:spo!K58)</f>
        <v>0</v>
      </c>
      <c r="L58" s="21">
        <f>SUM([1]adilabad:spo!L58)</f>
        <v>0</v>
      </c>
      <c r="M58" s="25"/>
      <c r="N58" s="21"/>
      <c r="O58" s="26">
        <v>3</v>
      </c>
      <c r="P58" s="20">
        <f>SUM([1]adilabad:spo!P58)</f>
        <v>39</v>
      </c>
      <c r="Q58" s="21">
        <f>SUM([1]adilabad:spo!Q58)</f>
        <v>117</v>
      </c>
      <c r="R58" s="20">
        <f>SUM([1]adilabad:spo!R58)</f>
        <v>39</v>
      </c>
      <c r="S58" s="21">
        <f>SUM([1]adilabad:spo!S58)</f>
        <v>117</v>
      </c>
      <c r="T58" s="20">
        <f>SUM([1]adilabad:spo!T58)</f>
        <v>0</v>
      </c>
      <c r="U58" s="21">
        <f>SUM([1]adilabad:spo!U58)</f>
        <v>0</v>
      </c>
      <c r="V58" s="25"/>
      <c r="W58" s="21"/>
      <c r="X58" s="24">
        <v>3</v>
      </c>
      <c r="Y58" s="20">
        <f>SUM([1]adilabad:spo!Y58)</f>
        <v>31</v>
      </c>
      <c r="Z58" s="19">
        <f>SUM([1]adilabad:spo!Z58)</f>
        <v>93</v>
      </c>
      <c r="AA58" s="20">
        <f>SUM([1]adilabad:spo!AA58)</f>
        <v>31</v>
      </c>
      <c r="AB58" s="19">
        <f>SUM([1]adilabad:spo!AB58)</f>
        <v>93</v>
      </c>
    </row>
    <row r="59" spans="1:28" ht="31.5">
      <c r="A59" s="19" t="s">
        <v>25</v>
      </c>
      <c r="B59" s="25" t="s">
        <v>94</v>
      </c>
      <c r="C59" s="22">
        <f>SUM([1]adilabad:spo!C59)</f>
        <v>0</v>
      </c>
      <c r="D59" s="21">
        <f>SUM([1]adilabad:spo!D59)</f>
        <v>0</v>
      </c>
      <c r="E59" s="22">
        <f>SUM([1]adilabad:spo!E59)</f>
        <v>0</v>
      </c>
      <c r="F59" s="21">
        <f>SUM([1]adilabad:spo!F59)</f>
        <v>0</v>
      </c>
      <c r="G59" s="19" t="e">
        <f>E59/C59*100</f>
        <v>#DIV/0!</v>
      </c>
      <c r="H59" s="21" t="e">
        <f>F59/D59*100</f>
        <v>#DIV/0!</v>
      </c>
      <c r="I59" s="22">
        <f>SUM([1]adilabad:spo!I59)</f>
        <v>0</v>
      </c>
      <c r="J59" s="22">
        <f>SUM([1]adilabad:spo!J59)</f>
        <v>0</v>
      </c>
      <c r="K59" s="22">
        <f>SUM([1]adilabad:spo!K59)</f>
        <v>0</v>
      </c>
      <c r="L59" s="21">
        <f>SUM([1]adilabad:spo!L59)</f>
        <v>0</v>
      </c>
      <c r="M59" s="25"/>
      <c r="N59" s="21"/>
      <c r="O59" s="26">
        <v>3</v>
      </c>
      <c r="P59" s="20">
        <f>SUM([1]adilabad:spo!P59)</f>
        <v>0</v>
      </c>
      <c r="Q59" s="21">
        <f>SUM([1]adilabad:spo!Q59)</f>
        <v>0</v>
      </c>
      <c r="R59" s="20">
        <f>SUM([1]adilabad:spo!R59)</f>
        <v>0</v>
      </c>
      <c r="S59" s="21">
        <f>SUM([1]adilabad:spo!S59)</f>
        <v>0</v>
      </c>
      <c r="T59" s="20">
        <f>SUM([1]adilabad:spo!T59)</f>
        <v>0</v>
      </c>
      <c r="U59" s="21">
        <f>SUM([1]adilabad:spo!U59)</f>
        <v>0</v>
      </c>
      <c r="V59" s="25"/>
      <c r="W59" s="21"/>
      <c r="X59" s="24">
        <v>3</v>
      </c>
      <c r="Y59" s="20">
        <f>SUM([1]adilabad:spo!Y59)</f>
        <v>1</v>
      </c>
      <c r="Z59" s="19">
        <f>SUM([1]adilabad:spo!Z59)</f>
        <v>3</v>
      </c>
      <c r="AA59" s="20">
        <f>SUM([1]adilabad:spo!AA59)</f>
        <v>1</v>
      </c>
      <c r="AB59" s="19">
        <f>SUM([1]adilabad:spo!AB59)</f>
        <v>3</v>
      </c>
    </row>
    <row r="60" spans="1:28" ht="31.5">
      <c r="A60" s="19" t="s">
        <v>23</v>
      </c>
      <c r="B60" s="25" t="s">
        <v>93</v>
      </c>
      <c r="C60" s="22">
        <f>SUM([1]adilabad:spo!C60)</f>
        <v>2</v>
      </c>
      <c r="D60" s="21">
        <f>SUM([1]adilabad:spo!D60)</f>
        <v>19.2</v>
      </c>
      <c r="E60" s="22">
        <f>SUM([1]adilabad:spo!E60)</f>
        <v>2</v>
      </c>
      <c r="F60" s="21">
        <f>SUM([1]adilabad:spo!F60)</f>
        <v>19.2</v>
      </c>
      <c r="G60" s="19">
        <f>E60/C60*100</f>
        <v>100</v>
      </c>
      <c r="H60" s="21">
        <f>F60/D60*100</f>
        <v>100</v>
      </c>
      <c r="I60" s="22">
        <f>SUM([1]adilabad:spo!I60)</f>
        <v>0</v>
      </c>
      <c r="J60" s="22">
        <f>SUM([1]adilabad:spo!J60)</f>
        <v>0</v>
      </c>
      <c r="K60" s="22">
        <f>SUM([1]adilabad:spo!K60)</f>
        <v>0</v>
      </c>
      <c r="L60" s="21">
        <f>SUM([1]adilabad:spo!L60)</f>
        <v>0</v>
      </c>
      <c r="M60" s="25"/>
      <c r="N60" s="21"/>
      <c r="O60" s="26">
        <v>9.6000000000000014</v>
      </c>
      <c r="P60" s="20">
        <f>SUM([1]adilabad:spo!P60)</f>
        <v>39</v>
      </c>
      <c r="Q60" s="21">
        <f>SUM([1]adilabad:spo!Q60)</f>
        <v>374.40000000000015</v>
      </c>
      <c r="R60" s="20">
        <f>SUM([1]adilabad:spo!R60)</f>
        <v>39</v>
      </c>
      <c r="S60" s="21">
        <f>SUM([1]adilabad:spo!S60)</f>
        <v>374.40000000000015</v>
      </c>
      <c r="T60" s="20">
        <f>SUM([1]adilabad:spo!T60)</f>
        <v>0</v>
      </c>
      <c r="U60" s="21">
        <f>SUM([1]adilabad:spo!U60)</f>
        <v>0</v>
      </c>
      <c r="V60" s="25"/>
      <c r="W60" s="21"/>
      <c r="X60" s="24">
        <v>9.6000000000000014</v>
      </c>
      <c r="Y60" s="20">
        <f>SUM([1]adilabad:spo!Y60)</f>
        <v>31</v>
      </c>
      <c r="Z60" s="19">
        <f>SUM([1]adilabad:spo!Z60)</f>
        <v>297.60000000000002</v>
      </c>
      <c r="AA60" s="20">
        <f>SUM([1]adilabad:spo!AA60)</f>
        <v>31</v>
      </c>
      <c r="AB60" s="19">
        <f>SUM([1]adilabad:spo!AB60)</f>
        <v>297.60000000000002</v>
      </c>
    </row>
    <row r="61" spans="1:28" ht="63">
      <c r="A61" s="19" t="s">
        <v>21</v>
      </c>
      <c r="B61" s="25" t="s">
        <v>92</v>
      </c>
      <c r="C61" s="22">
        <f>SUM([1]adilabad:spo!C61)</f>
        <v>1</v>
      </c>
      <c r="D61" s="21">
        <f>SUM([1]adilabad:spo!D61)</f>
        <v>1.44</v>
      </c>
      <c r="E61" s="22">
        <f>SUM([1]adilabad:spo!E61)</f>
        <v>1</v>
      </c>
      <c r="F61" s="21">
        <f>SUM([1]adilabad:spo!F61)</f>
        <v>1.44</v>
      </c>
      <c r="G61" s="19">
        <f>E61/C61*100</f>
        <v>100</v>
      </c>
      <c r="H61" s="21">
        <f>F61/D61*100</f>
        <v>100</v>
      </c>
      <c r="I61" s="22">
        <f>SUM([1]adilabad:spo!I61)</f>
        <v>0</v>
      </c>
      <c r="J61" s="22">
        <f>SUM([1]adilabad:spo!J61)</f>
        <v>0</v>
      </c>
      <c r="K61" s="22">
        <f>SUM([1]adilabad:spo!K61)</f>
        <v>0</v>
      </c>
      <c r="L61" s="21">
        <f>SUM([1]adilabad:spo!L61)</f>
        <v>0</v>
      </c>
      <c r="M61" s="25"/>
      <c r="N61" s="21"/>
      <c r="O61" s="26">
        <v>2.88</v>
      </c>
      <c r="P61" s="20">
        <f>SUM([1]adilabad:spo!P61)</f>
        <v>9</v>
      </c>
      <c r="Q61" s="21">
        <f>SUM([1]adilabad:spo!Q61)</f>
        <v>25.919999999999998</v>
      </c>
      <c r="R61" s="20">
        <f>SUM([1]adilabad:spo!R61)</f>
        <v>9</v>
      </c>
      <c r="S61" s="21">
        <f>SUM([1]adilabad:spo!S61)</f>
        <v>25.919999999999998</v>
      </c>
      <c r="T61" s="20">
        <f>SUM([1]adilabad:spo!T61)</f>
        <v>0</v>
      </c>
      <c r="U61" s="21">
        <f>SUM([1]adilabad:spo!U61)</f>
        <v>0</v>
      </c>
      <c r="V61" s="25"/>
      <c r="W61" s="21"/>
      <c r="X61" s="24">
        <v>2.88</v>
      </c>
      <c r="Y61" s="20">
        <f>SUM([1]adilabad:spo!Y61)</f>
        <v>1</v>
      </c>
      <c r="Z61" s="19">
        <f>SUM([1]adilabad:spo!Z61)</f>
        <v>2.88</v>
      </c>
      <c r="AA61" s="20">
        <f>SUM([1]adilabad:spo!AA61)</f>
        <v>1</v>
      </c>
      <c r="AB61" s="19">
        <f>SUM([1]adilabad:spo!AB61)</f>
        <v>2.88</v>
      </c>
    </row>
    <row r="62" spans="1:28" ht="31.5">
      <c r="A62" s="19" t="s">
        <v>19</v>
      </c>
      <c r="B62" s="25" t="s">
        <v>91</v>
      </c>
      <c r="C62" s="22">
        <f>SUM([1]adilabad:spo!C62)</f>
        <v>2</v>
      </c>
      <c r="D62" s="21">
        <f>SUM([1]adilabad:spo!D62)</f>
        <v>3</v>
      </c>
      <c r="E62" s="22">
        <f>SUM([1]adilabad:spo!E62)</f>
        <v>2</v>
      </c>
      <c r="F62" s="21">
        <f>SUM([1]adilabad:spo!F62)</f>
        <v>3</v>
      </c>
      <c r="G62" s="19">
        <f>E62/C62*100</f>
        <v>100</v>
      </c>
      <c r="H62" s="21">
        <f>F62/D62*100</f>
        <v>100</v>
      </c>
      <c r="I62" s="22">
        <f>SUM([1]adilabad:spo!I62)</f>
        <v>0</v>
      </c>
      <c r="J62" s="22">
        <f>SUM([1]adilabad:spo!J62)</f>
        <v>0</v>
      </c>
      <c r="K62" s="22">
        <f>SUM([1]adilabad:spo!K62)</f>
        <v>0</v>
      </c>
      <c r="L62" s="21">
        <f>SUM([1]adilabad:spo!L62)</f>
        <v>0</v>
      </c>
      <c r="M62" s="25"/>
      <c r="N62" s="21"/>
      <c r="O62" s="26">
        <v>1.5</v>
      </c>
      <c r="P62" s="20">
        <f>SUM([1]adilabad:spo!P62)</f>
        <v>39</v>
      </c>
      <c r="Q62" s="21">
        <f>SUM([1]adilabad:spo!Q62)</f>
        <v>58.5</v>
      </c>
      <c r="R62" s="20">
        <f>SUM([1]adilabad:spo!R62)</f>
        <v>39</v>
      </c>
      <c r="S62" s="21">
        <f>SUM([1]adilabad:spo!S62)</f>
        <v>58.5</v>
      </c>
      <c r="T62" s="20">
        <f>SUM([1]adilabad:spo!T62)</f>
        <v>0</v>
      </c>
      <c r="U62" s="21">
        <f>SUM([1]adilabad:spo!U62)</f>
        <v>0</v>
      </c>
      <c r="V62" s="25"/>
      <c r="W62" s="21"/>
      <c r="X62" s="24">
        <v>1.5</v>
      </c>
      <c r="Y62" s="20">
        <f>SUM([1]adilabad:spo!Y62)</f>
        <v>31</v>
      </c>
      <c r="Z62" s="19">
        <f>SUM([1]adilabad:spo!Z62)</f>
        <v>46.5</v>
      </c>
      <c r="AA62" s="20">
        <f>SUM([1]adilabad:spo!AA62)</f>
        <v>31</v>
      </c>
      <c r="AB62" s="19">
        <f>SUM([1]adilabad:spo!AB62)</f>
        <v>46.5</v>
      </c>
    </row>
    <row r="63" spans="1:28" ht="31.5">
      <c r="A63" s="19" t="s">
        <v>17</v>
      </c>
      <c r="B63" s="25" t="s">
        <v>59</v>
      </c>
      <c r="C63" s="22">
        <f>SUM([1]adilabad:spo!C63)</f>
        <v>2</v>
      </c>
      <c r="D63" s="21">
        <f>SUM([1]adilabad:spo!D63)</f>
        <v>2.4000000000000004</v>
      </c>
      <c r="E63" s="22">
        <f>SUM([1]adilabad:spo!E63)</f>
        <v>2</v>
      </c>
      <c r="F63" s="21">
        <f>SUM([1]adilabad:spo!F63)</f>
        <v>2.4000000000000004</v>
      </c>
      <c r="G63" s="19">
        <f>E63/C63*100</f>
        <v>100</v>
      </c>
      <c r="H63" s="21">
        <f>F63/D63*100</f>
        <v>100</v>
      </c>
      <c r="I63" s="22">
        <f>SUM([1]adilabad:spo!I63)</f>
        <v>0</v>
      </c>
      <c r="J63" s="22">
        <f>SUM([1]adilabad:spo!J63)</f>
        <v>0</v>
      </c>
      <c r="K63" s="22">
        <f>SUM([1]adilabad:spo!K63)</f>
        <v>0</v>
      </c>
      <c r="L63" s="21">
        <f>SUM([1]adilabad:spo!L63)</f>
        <v>0</v>
      </c>
      <c r="M63" s="25"/>
      <c r="N63" s="21"/>
      <c r="O63" s="26">
        <v>1.2000000000000002</v>
      </c>
      <c r="P63" s="20">
        <f>SUM([1]adilabad:spo!P63)</f>
        <v>39</v>
      </c>
      <c r="Q63" s="21">
        <f>SUM([1]adilabad:spo!Q63)</f>
        <v>46.800000000000018</v>
      </c>
      <c r="R63" s="20">
        <f>SUM([1]adilabad:spo!R63)</f>
        <v>39</v>
      </c>
      <c r="S63" s="21">
        <f>SUM([1]adilabad:spo!S63)</f>
        <v>46.800000000000018</v>
      </c>
      <c r="T63" s="20">
        <f>SUM([1]adilabad:spo!T63)</f>
        <v>0</v>
      </c>
      <c r="U63" s="21">
        <f>SUM([1]adilabad:spo!U63)</f>
        <v>0</v>
      </c>
      <c r="V63" s="25"/>
      <c r="W63" s="21"/>
      <c r="X63" s="24">
        <v>1.2000000000000002</v>
      </c>
      <c r="Y63" s="20">
        <f>SUM([1]adilabad:spo!Y63)</f>
        <v>31</v>
      </c>
      <c r="Z63" s="19">
        <f>SUM([1]adilabad:spo!Z63)</f>
        <v>37.200000000000003</v>
      </c>
      <c r="AA63" s="20">
        <f>SUM([1]adilabad:spo!AA63)</f>
        <v>31</v>
      </c>
      <c r="AB63" s="19">
        <f>SUM([1]adilabad:spo!AB63)</f>
        <v>37.200000000000003</v>
      </c>
    </row>
    <row r="64" spans="1:28" ht="47.25">
      <c r="A64" s="19" t="s">
        <v>57</v>
      </c>
      <c r="B64" s="25" t="s">
        <v>90</v>
      </c>
      <c r="C64" s="22">
        <f>SUM([1]adilabad:spo!C64)</f>
        <v>0</v>
      </c>
      <c r="D64" s="21">
        <f>SUM([1]adilabad:spo!D64)</f>
        <v>0</v>
      </c>
      <c r="E64" s="22">
        <f>SUM([1]adilabad:spo!E64)</f>
        <v>0</v>
      </c>
      <c r="F64" s="21">
        <f>SUM([1]adilabad:spo!F64)</f>
        <v>0</v>
      </c>
      <c r="G64" s="19" t="e">
        <f>E64/C64*100</f>
        <v>#DIV/0!</v>
      </c>
      <c r="H64" s="21" t="e">
        <f>F64/D64*100</f>
        <v>#DIV/0!</v>
      </c>
      <c r="I64" s="22">
        <f>SUM([1]adilabad:spo!I64)</f>
        <v>0</v>
      </c>
      <c r="J64" s="22">
        <f>SUM([1]adilabad:spo!J64)</f>
        <v>0</v>
      </c>
      <c r="K64" s="22">
        <f>SUM([1]adilabad:spo!K64)</f>
        <v>0</v>
      </c>
      <c r="L64" s="21">
        <f>SUM([1]adilabad:spo!L64)</f>
        <v>0</v>
      </c>
      <c r="M64" s="25"/>
      <c r="N64" s="21"/>
      <c r="O64" s="26">
        <v>1.2000000000000002</v>
      </c>
      <c r="P64" s="20">
        <f>SUM([1]adilabad:spo!P64)</f>
        <v>29</v>
      </c>
      <c r="Q64" s="21">
        <f>SUM([1]adilabad:spo!Q64)</f>
        <v>34.799999999999997</v>
      </c>
      <c r="R64" s="20">
        <f>SUM([1]adilabad:spo!R64)</f>
        <v>29</v>
      </c>
      <c r="S64" s="21">
        <f>SUM([1]adilabad:spo!S64)</f>
        <v>34.799999999999997</v>
      </c>
      <c r="T64" s="20">
        <f>SUM([1]adilabad:spo!T64)</f>
        <v>0</v>
      </c>
      <c r="U64" s="21">
        <f>SUM([1]adilabad:spo!U64)</f>
        <v>0</v>
      </c>
      <c r="V64" s="25"/>
      <c r="W64" s="21"/>
      <c r="X64" s="24">
        <v>1.2000000000000002</v>
      </c>
      <c r="Y64" s="20">
        <f>SUM([1]adilabad:spo!Y64)</f>
        <v>29</v>
      </c>
      <c r="Z64" s="19">
        <f>SUM([1]adilabad:spo!Z64)</f>
        <v>34.799999999999997</v>
      </c>
      <c r="AA64" s="20">
        <f>SUM([1]adilabad:spo!AA64)</f>
        <v>29</v>
      </c>
      <c r="AB64" s="19">
        <f>SUM([1]adilabad:spo!AB64)</f>
        <v>34.799999999999997</v>
      </c>
    </row>
    <row r="65" spans="1:28" ht="47.25">
      <c r="A65" s="19" t="s">
        <v>89</v>
      </c>
      <c r="B65" s="25" t="s">
        <v>88</v>
      </c>
      <c r="C65" s="22">
        <f>SUM([1]adilabad:spo!C65)</f>
        <v>2</v>
      </c>
      <c r="D65" s="21">
        <f>SUM([1]adilabad:spo!D65)</f>
        <v>3.5999999999999996</v>
      </c>
      <c r="E65" s="22">
        <f>SUM([1]adilabad:spo!E65)</f>
        <v>2</v>
      </c>
      <c r="F65" s="21">
        <f>SUM([1]adilabad:spo!F65)</f>
        <v>3.5999999999999996</v>
      </c>
      <c r="G65" s="19">
        <f>E65/C65*100</f>
        <v>100</v>
      </c>
      <c r="H65" s="21">
        <f>F65/D65*100</f>
        <v>100</v>
      </c>
      <c r="I65" s="22">
        <f>SUM([1]adilabad:spo!I65)</f>
        <v>0</v>
      </c>
      <c r="J65" s="22">
        <f>SUM([1]adilabad:spo!J65)</f>
        <v>0</v>
      </c>
      <c r="K65" s="22">
        <f>SUM([1]adilabad:spo!K65)</f>
        <v>0</v>
      </c>
      <c r="L65" s="21">
        <f>SUM([1]adilabad:spo!L65)</f>
        <v>0</v>
      </c>
      <c r="M65" s="25"/>
      <c r="N65" s="21"/>
      <c r="O65" s="26">
        <v>1.7999999999999998</v>
      </c>
      <c r="P65" s="20">
        <f>SUM([1]adilabad:spo!P65)</f>
        <v>39</v>
      </c>
      <c r="Q65" s="21">
        <f>SUM([1]adilabad:spo!Q65)</f>
        <v>70.199999999999974</v>
      </c>
      <c r="R65" s="20">
        <f>SUM([1]adilabad:spo!R65)</f>
        <v>39</v>
      </c>
      <c r="S65" s="21">
        <f>SUM([1]adilabad:spo!S65)</f>
        <v>70.199999999999974</v>
      </c>
      <c r="T65" s="20">
        <f>SUM([1]adilabad:spo!T65)</f>
        <v>0</v>
      </c>
      <c r="U65" s="21">
        <f>SUM([1]adilabad:spo!U65)</f>
        <v>0</v>
      </c>
      <c r="V65" s="25"/>
      <c r="W65" s="21"/>
      <c r="X65" s="24">
        <v>1.7999999999999998</v>
      </c>
      <c r="Y65" s="20">
        <f>SUM([1]adilabad:spo!Y65)</f>
        <v>31</v>
      </c>
      <c r="Z65" s="19">
        <f>SUM([1]adilabad:spo!Z65)</f>
        <v>55.799999999999969</v>
      </c>
      <c r="AA65" s="20">
        <f>SUM([1]adilabad:spo!AA65)</f>
        <v>31</v>
      </c>
      <c r="AB65" s="19">
        <f>SUM([1]adilabad:spo!AB65)</f>
        <v>55.799999999999969</v>
      </c>
    </row>
    <row r="66" spans="1:28" ht="31.5">
      <c r="A66" s="19">
        <v>2.27</v>
      </c>
      <c r="B66" s="54" t="s">
        <v>293</v>
      </c>
      <c r="C66" s="22">
        <f>SUM([1]adilabad:spo!C66)</f>
        <v>0</v>
      </c>
      <c r="D66" s="21">
        <f>SUM([1]adilabad:spo!D66)</f>
        <v>0</v>
      </c>
      <c r="E66" s="22">
        <f>SUM([1]adilabad:spo!E66)</f>
        <v>0</v>
      </c>
      <c r="F66" s="21">
        <f>SUM([1]adilabad:spo!F66)</f>
        <v>0</v>
      </c>
      <c r="G66" s="19" t="e">
        <f>E66/C66*100</f>
        <v>#DIV/0!</v>
      </c>
      <c r="H66" s="21" t="e">
        <f>F66/D66*100</f>
        <v>#DIV/0!</v>
      </c>
      <c r="I66" s="22">
        <f>SUM([1]adilabad:spo!I66)</f>
        <v>0</v>
      </c>
      <c r="J66" s="22">
        <f>SUM([1]adilabad:spo!J66)</f>
        <v>0</v>
      </c>
      <c r="K66" s="22">
        <f>SUM([1]adilabad:spo!K66)</f>
        <v>0</v>
      </c>
      <c r="L66" s="21">
        <f>SUM([1]adilabad:spo!L66)</f>
        <v>0</v>
      </c>
      <c r="M66" s="54"/>
      <c r="N66" s="53"/>
      <c r="O66" s="55">
        <v>1</v>
      </c>
      <c r="P66" s="20">
        <f>SUM([1]adilabad:spo!P66)</f>
        <v>39</v>
      </c>
      <c r="Q66" s="21">
        <f>SUM([1]adilabad:spo!Q66)</f>
        <v>39</v>
      </c>
      <c r="R66" s="20">
        <f>SUM([1]adilabad:spo!R66)</f>
        <v>39</v>
      </c>
      <c r="S66" s="21">
        <f>SUM([1]adilabad:spo!S66)</f>
        <v>39</v>
      </c>
      <c r="T66" s="20">
        <f>SUM([1]adilabad:spo!T66)</f>
        <v>0</v>
      </c>
      <c r="U66" s="21">
        <f>SUM([1]adilabad:spo!U66)</f>
        <v>0</v>
      </c>
      <c r="V66" s="54"/>
      <c r="W66" s="53"/>
      <c r="X66" s="52">
        <v>1</v>
      </c>
      <c r="Y66" s="20">
        <f>SUM([1]adilabad:spo!Y66)</f>
        <v>31</v>
      </c>
      <c r="Z66" s="19">
        <f>SUM([1]adilabad:spo!Z66)</f>
        <v>31</v>
      </c>
      <c r="AA66" s="20">
        <f>SUM([1]adilabad:spo!AA66)</f>
        <v>31</v>
      </c>
      <c r="AB66" s="19">
        <f>SUM([1]adilabad:spo!AB66)</f>
        <v>31</v>
      </c>
    </row>
    <row r="67" spans="1:28" ht="31.5">
      <c r="A67" s="19">
        <f>+A66+0.01</f>
        <v>2.2799999999999998</v>
      </c>
      <c r="B67" s="54" t="s">
        <v>292</v>
      </c>
      <c r="C67" s="22">
        <f>SUM([1]adilabad:spo!C67)</f>
        <v>2</v>
      </c>
      <c r="D67" s="21">
        <f>SUM([1]adilabad:spo!D67)</f>
        <v>2</v>
      </c>
      <c r="E67" s="22">
        <f>SUM([1]adilabad:spo!E67)</f>
        <v>2</v>
      </c>
      <c r="F67" s="21">
        <f>SUM([1]adilabad:spo!F67)</f>
        <v>2</v>
      </c>
      <c r="G67" s="19">
        <f>E67/C67*100</f>
        <v>100</v>
      </c>
      <c r="H67" s="21">
        <f>F67/D67*100</f>
        <v>100</v>
      </c>
      <c r="I67" s="22">
        <f>SUM([1]adilabad:spo!I67)</f>
        <v>0</v>
      </c>
      <c r="J67" s="22">
        <f>SUM([1]adilabad:spo!J67)</f>
        <v>0</v>
      </c>
      <c r="K67" s="22">
        <f>SUM([1]adilabad:spo!K67)</f>
        <v>0</v>
      </c>
      <c r="L67" s="21">
        <f>SUM([1]adilabad:spo!L67)</f>
        <v>0</v>
      </c>
      <c r="M67" s="54"/>
      <c r="N67" s="53"/>
      <c r="O67" s="55">
        <v>1</v>
      </c>
      <c r="P67" s="20">
        <f>SUM([1]adilabad:spo!P67)</f>
        <v>39</v>
      </c>
      <c r="Q67" s="21">
        <f>SUM([1]adilabad:spo!Q67)</f>
        <v>39</v>
      </c>
      <c r="R67" s="20">
        <f>SUM([1]adilabad:spo!R67)</f>
        <v>39</v>
      </c>
      <c r="S67" s="21">
        <f>SUM([1]adilabad:spo!S67)</f>
        <v>39</v>
      </c>
      <c r="T67" s="20">
        <f>SUM([1]adilabad:spo!T67)</f>
        <v>0</v>
      </c>
      <c r="U67" s="21">
        <f>SUM([1]adilabad:spo!U67)</f>
        <v>0</v>
      </c>
      <c r="V67" s="54"/>
      <c r="W67" s="53"/>
      <c r="X67" s="52">
        <v>1</v>
      </c>
      <c r="Y67" s="20">
        <f>SUM([1]adilabad:spo!Y67)</f>
        <v>31</v>
      </c>
      <c r="Z67" s="19">
        <f>SUM([1]adilabad:spo!Z67)</f>
        <v>31</v>
      </c>
      <c r="AA67" s="20">
        <f>SUM([1]adilabad:spo!AA67)</f>
        <v>31</v>
      </c>
      <c r="AB67" s="19">
        <f>SUM([1]adilabad:spo!AB67)</f>
        <v>31</v>
      </c>
    </row>
    <row r="68" spans="1:28" ht="31.5">
      <c r="A68" s="19">
        <f>+A67+0.01</f>
        <v>2.2899999999999996</v>
      </c>
      <c r="B68" s="54" t="s">
        <v>13</v>
      </c>
      <c r="C68" s="22">
        <f>SUM([1]adilabad:spo!C68)</f>
        <v>2</v>
      </c>
      <c r="D68" s="21">
        <f>SUM([1]adilabad:spo!D68)</f>
        <v>2.5</v>
      </c>
      <c r="E68" s="22">
        <f>SUM([1]adilabad:spo!E68)</f>
        <v>2</v>
      </c>
      <c r="F68" s="21">
        <f>SUM([1]adilabad:spo!F68)</f>
        <v>2.5</v>
      </c>
      <c r="G68" s="19">
        <f>E68/C68*100</f>
        <v>100</v>
      </c>
      <c r="H68" s="21">
        <f>F68/D68*100</f>
        <v>100</v>
      </c>
      <c r="I68" s="22">
        <f>SUM([1]adilabad:spo!I68)</f>
        <v>0</v>
      </c>
      <c r="J68" s="22">
        <f>SUM([1]adilabad:spo!J68)</f>
        <v>0</v>
      </c>
      <c r="K68" s="22">
        <f>SUM([1]adilabad:spo!K68)</f>
        <v>0</v>
      </c>
      <c r="L68" s="21">
        <f>SUM([1]adilabad:spo!L68)</f>
        <v>0</v>
      </c>
      <c r="M68" s="54"/>
      <c r="N68" s="53"/>
      <c r="O68" s="55">
        <v>1.25</v>
      </c>
      <c r="P68" s="20">
        <f>SUM([1]adilabad:spo!P68)</f>
        <v>39</v>
      </c>
      <c r="Q68" s="21">
        <f>SUM([1]adilabad:spo!Q68)</f>
        <v>48.75</v>
      </c>
      <c r="R68" s="20">
        <f>SUM([1]adilabad:spo!R68)</f>
        <v>39</v>
      </c>
      <c r="S68" s="21">
        <f>SUM([1]adilabad:spo!S68)</f>
        <v>48.75</v>
      </c>
      <c r="T68" s="20">
        <f>SUM([1]adilabad:spo!T68)</f>
        <v>0</v>
      </c>
      <c r="U68" s="21">
        <f>SUM([1]adilabad:spo!U68)</f>
        <v>0</v>
      </c>
      <c r="V68" s="54"/>
      <c r="W68" s="53"/>
      <c r="X68" s="52">
        <v>1.25</v>
      </c>
      <c r="Y68" s="20">
        <f>SUM([1]adilabad:spo!Y68)</f>
        <v>31</v>
      </c>
      <c r="Z68" s="19">
        <f>SUM([1]adilabad:spo!Z68)</f>
        <v>38.75</v>
      </c>
      <c r="AA68" s="20">
        <f>SUM([1]adilabad:spo!AA68)</f>
        <v>31</v>
      </c>
      <c r="AB68" s="19">
        <f>SUM([1]adilabad:spo!AB68)</f>
        <v>38.75</v>
      </c>
    </row>
    <row r="69" spans="1:28" ht="31.5">
      <c r="A69" s="19">
        <f>+A68+0.01</f>
        <v>2.2999999999999994</v>
      </c>
      <c r="B69" s="54" t="s">
        <v>291</v>
      </c>
      <c r="C69" s="22">
        <f>SUM([1]adilabad:spo!C69)</f>
        <v>2</v>
      </c>
      <c r="D69" s="21">
        <f>SUM([1]adilabad:spo!D69)</f>
        <v>1.5</v>
      </c>
      <c r="E69" s="22">
        <f>SUM([1]adilabad:spo!E69)</f>
        <v>2</v>
      </c>
      <c r="F69" s="21">
        <f>SUM([1]adilabad:spo!F69)</f>
        <v>1.5</v>
      </c>
      <c r="G69" s="19">
        <f>E69/C69*100</f>
        <v>100</v>
      </c>
      <c r="H69" s="21">
        <f>F69/D69*100</f>
        <v>100</v>
      </c>
      <c r="I69" s="22">
        <f>SUM([1]adilabad:spo!I69)</f>
        <v>0</v>
      </c>
      <c r="J69" s="22">
        <f>SUM([1]adilabad:spo!J69)</f>
        <v>0</v>
      </c>
      <c r="K69" s="22">
        <f>SUM([1]adilabad:spo!K69)</f>
        <v>0</v>
      </c>
      <c r="L69" s="21">
        <f>SUM([1]adilabad:spo!L69)</f>
        <v>0</v>
      </c>
      <c r="M69" s="54"/>
      <c r="N69" s="53"/>
      <c r="O69" s="55">
        <v>0.75</v>
      </c>
      <c r="P69" s="20">
        <f>SUM([1]adilabad:spo!P69)</f>
        <v>39</v>
      </c>
      <c r="Q69" s="21">
        <f>SUM([1]adilabad:spo!Q69)</f>
        <v>29.25</v>
      </c>
      <c r="R69" s="20">
        <f>SUM([1]adilabad:spo!R69)</f>
        <v>39</v>
      </c>
      <c r="S69" s="21">
        <f>SUM([1]adilabad:spo!S69)</f>
        <v>29.25</v>
      </c>
      <c r="T69" s="20">
        <f>SUM([1]adilabad:spo!T69)</f>
        <v>0</v>
      </c>
      <c r="U69" s="21">
        <f>SUM([1]adilabad:spo!U69)</f>
        <v>0</v>
      </c>
      <c r="V69" s="54"/>
      <c r="W69" s="53"/>
      <c r="X69" s="52">
        <v>0.75</v>
      </c>
      <c r="Y69" s="20">
        <f>SUM([1]adilabad:spo!Y69)</f>
        <v>31</v>
      </c>
      <c r="Z69" s="19">
        <f>SUM([1]adilabad:spo!Z69)</f>
        <v>23.25</v>
      </c>
      <c r="AA69" s="20">
        <f>SUM([1]adilabad:spo!AA69)</f>
        <v>31</v>
      </c>
      <c r="AB69" s="19">
        <f>SUM([1]adilabad:spo!AB69)</f>
        <v>23.25</v>
      </c>
    </row>
    <row r="70" spans="1:28" ht="31.5">
      <c r="A70" s="19">
        <f>+A69+0.01</f>
        <v>2.3099999999999992</v>
      </c>
      <c r="B70" s="54" t="s">
        <v>290</v>
      </c>
      <c r="C70" s="22">
        <f>SUM([1]adilabad:spo!C70)</f>
        <v>2</v>
      </c>
      <c r="D70" s="21">
        <f>SUM([1]adilabad:spo!D70)</f>
        <v>1.5</v>
      </c>
      <c r="E70" s="22">
        <f>SUM([1]adilabad:spo!E70)</f>
        <v>2</v>
      </c>
      <c r="F70" s="21">
        <f>SUM([1]adilabad:spo!F70)</f>
        <v>1.5</v>
      </c>
      <c r="G70" s="19">
        <f>E70/C70*100</f>
        <v>100</v>
      </c>
      <c r="H70" s="21">
        <f>F70/D70*100</f>
        <v>100</v>
      </c>
      <c r="I70" s="22">
        <f>SUM([1]adilabad:spo!I70)</f>
        <v>0</v>
      </c>
      <c r="J70" s="22">
        <f>SUM([1]adilabad:spo!J70)</f>
        <v>0</v>
      </c>
      <c r="K70" s="22">
        <f>SUM([1]adilabad:spo!K70)</f>
        <v>0</v>
      </c>
      <c r="L70" s="21">
        <f>SUM([1]adilabad:spo!L70)</f>
        <v>0</v>
      </c>
      <c r="M70" s="54"/>
      <c r="N70" s="53"/>
      <c r="O70" s="55">
        <v>0.75</v>
      </c>
      <c r="P70" s="20">
        <f>SUM([1]adilabad:spo!P70)</f>
        <v>39</v>
      </c>
      <c r="Q70" s="21">
        <f>SUM([1]adilabad:spo!Q70)</f>
        <v>29.25</v>
      </c>
      <c r="R70" s="20">
        <f>SUM([1]adilabad:spo!R70)</f>
        <v>39</v>
      </c>
      <c r="S70" s="21">
        <f>SUM([1]adilabad:spo!S70)</f>
        <v>29.25</v>
      </c>
      <c r="T70" s="20">
        <f>SUM([1]adilabad:spo!T70)</f>
        <v>0</v>
      </c>
      <c r="U70" s="21">
        <f>SUM([1]adilabad:spo!U70)</f>
        <v>0</v>
      </c>
      <c r="V70" s="54"/>
      <c r="W70" s="53"/>
      <c r="X70" s="52">
        <v>0.75</v>
      </c>
      <c r="Y70" s="20">
        <f>SUM([1]adilabad:spo!Y70)</f>
        <v>31</v>
      </c>
      <c r="Z70" s="19">
        <f>SUM([1]adilabad:spo!Z70)</f>
        <v>23.25</v>
      </c>
      <c r="AA70" s="20">
        <f>SUM([1]adilabad:spo!AA70)</f>
        <v>31</v>
      </c>
      <c r="AB70" s="19">
        <f>SUM([1]adilabad:spo!AB70)</f>
        <v>23.25</v>
      </c>
    </row>
    <row r="71" spans="1:28" ht="31.5">
      <c r="A71" s="19">
        <f>+A70+0.01</f>
        <v>2.319999999999999</v>
      </c>
      <c r="B71" s="54" t="s">
        <v>289</v>
      </c>
      <c r="C71" s="22">
        <f>SUM([1]adilabad:spo!C71)</f>
        <v>0</v>
      </c>
      <c r="D71" s="21">
        <f>SUM([1]adilabad:spo!D71)</f>
        <v>0</v>
      </c>
      <c r="E71" s="22">
        <f>SUM([1]adilabad:spo!E71)</f>
        <v>0</v>
      </c>
      <c r="F71" s="21">
        <f>SUM([1]adilabad:spo!F71)</f>
        <v>0</v>
      </c>
      <c r="G71" s="19" t="e">
        <f>E71/C71*100</f>
        <v>#DIV/0!</v>
      </c>
      <c r="H71" s="21" t="e">
        <f>F71/D71*100</f>
        <v>#DIV/0!</v>
      </c>
      <c r="I71" s="22">
        <f>SUM([1]adilabad:spo!I71)</f>
        <v>0</v>
      </c>
      <c r="J71" s="22">
        <f>SUM([1]adilabad:spo!J71)</f>
        <v>0</v>
      </c>
      <c r="K71" s="22">
        <f>SUM([1]adilabad:spo!K71)</f>
        <v>0</v>
      </c>
      <c r="L71" s="21">
        <f>SUM([1]adilabad:spo!L71)</f>
        <v>0</v>
      </c>
      <c r="M71" s="54"/>
      <c r="N71" s="53"/>
      <c r="O71" s="55">
        <v>0.2</v>
      </c>
      <c r="P71" s="20">
        <f>SUM([1]adilabad:spo!P71)</f>
        <v>39</v>
      </c>
      <c r="Q71" s="21">
        <f>SUM([1]adilabad:spo!Q71)</f>
        <v>7.8000000000000025</v>
      </c>
      <c r="R71" s="20">
        <f>SUM([1]adilabad:spo!R71)</f>
        <v>39</v>
      </c>
      <c r="S71" s="21">
        <f>SUM([1]adilabad:spo!S71)</f>
        <v>7.8000000000000025</v>
      </c>
      <c r="T71" s="20">
        <f>SUM([1]adilabad:spo!T71)</f>
        <v>0</v>
      </c>
      <c r="U71" s="21">
        <f>SUM([1]adilabad:spo!U71)</f>
        <v>0</v>
      </c>
      <c r="V71" s="54"/>
      <c r="W71" s="53"/>
      <c r="X71" s="52">
        <v>0.2</v>
      </c>
      <c r="Y71" s="20">
        <f>SUM([1]adilabad:spo!Y71)</f>
        <v>31</v>
      </c>
      <c r="Z71" s="19">
        <f>SUM([1]adilabad:spo!Z71)</f>
        <v>6.2000000000000028</v>
      </c>
      <c r="AA71" s="20">
        <f>SUM([1]adilabad:spo!AA71)</f>
        <v>31</v>
      </c>
      <c r="AB71" s="19">
        <f>SUM([1]adilabad:spo!AB71)</f>
        <v>6.2000000000000028</v>
      </c>
    </row>
    <row r="72" spans="1:28" ht="31.5">
      <c r="A72" s="19">
        <f>+A71+0.01</f>
        <v>2.3299999999999987</v>
      </c>
      <c r="B72" s="54" t="s">
        <v>288</v>
      </c>
      <c r="C72" s="22">
        <f>SUM([1]adilabad:spo!C72)</f>
        <v>0</v>
      </c>
      <c r="D72" s="21">
        <f>SUM([1]adilabad:spo!D72)</f>
        <v>0</v>
      </c>
      <c r="E72" s="22">
        <f>SUM([1]adilabad:spo!E72)</f>
        <v>0</v>
      </c>
      <c r="F72" s="21">
        <f>SUM([1]adilabad:spo!F72)</f>
        <v>0</v>
      </c>
      <c r="G72" s="19" t="e">
        <f>E72/C72*100</f>
        <v>#DIV/0!</v>
      </c>
      <c r="H72" s="21" t="e">
        <f>F72/D72*100</f>
        <v>#DIV/0!</v>
      </c>
      <c r="I72" s="22">
        <f>SUM([1]adilabad:spo!I72)</f>
        <v>0</v>
      </c>
      <c r="J72" s="22">
        <f>SUM([1]adilabad:spo!J72)</f>
        <v>0</v>
      </c>
      <c r="K72" s="22">
        <f>SUM([1]adilabad:spo!K72)</f>
        <v>0</v>
      </c>
      <c r="L72" s="21">
        <f>SUM([1]adilabad:spo!L72)</f>
        <v>0</v>
      </c>
      <c r="M72" s="54"/>
      <c r="N72" s="53"/>
      <c r="O72" s="55">
        <v>0.2</v>
      </c>
      <c r="P72" s="20">
        <f>SUM([1]adilabad:spo!P72)</f>
        <v>39</v>
      </c>
      <c r="Q72" s="21">
        <f>SUM([1]adilabad:spo!Q72)</f>
        <v>7.8000000000000025</v>
      </c>
      <c r="R72" s="20">
        <f>SUM([1]adilabad:spo!R72)</f>
        <v>39</v>
      </c>
      <c r="S72" s="21">
        <f>SUM([1]adilabad:spo!S72)</f>
        <v>7.8000000000000025</v>
      </c>
      <c r="T72" s="20">
        <f>SUM([1]adilabad:spo!T72)</f>
        <v>0</v>
      </c>
      <c r="U72" s="21">
        <f>SUM([1]adilabad:spo!U72)</f>
        <v>0</v>
      </c>
      <c r="V72" s="54"/>
      <c r="W72" s="53"/>
      <c r="X72" s="52">
        <v>0.2</v>
      </c>
      <c r="Y72" s="20">
        <f>SUM([1]adilabad:spo!Y72)</f>
        <v>31</v>
      </c>
      <c r="Z72" s="19">
        <f>SUM([1]adilabad:spo!Z72)</f>
        <v>6.2000000000000028</v>
      </c>
      <c r="AA72" s="20">
        <f>SUM([1]adilabad:spo!AA72)</f>
        <v>31</v>
      </c>
      <c r="AB72" s="19">
        <f>SUM([1]adilabad:spo!AB72)</f>
        <v>6.2000000000000028</v>
      </c>
    </row>
    <row r="73" spans="1:28" ht="31.5">
      <c r="A73" s="19">
        <f>+A72+0.01</f>
        <v>2.3399999999999985</v>
      </c>
      <c r="B73" s="54" t="s">
        <v>80</v>
      </c>
      <c r="C73" s="22">
        <f>SUM([1]adilabad:spo!C73)</f>
        <v>0</v>
      </c>
      <c r="D73" s="21">
        <f>SUM([1]adilabad:spo!D73)</f>
        <v>0</v>
      </c>
      <c r="E73" s="22">
        <f>SUM([1]adilabad:spo!E73)</f>
        <v>0</v>
      </c>
      <c r="F73" s="21">
        <f>SUM([1]adilabad:spo!F73)</f>
        <v>0</v>
      </c>
      <c r="G73" s="19" t="e">
        <f>E73/C73*100</f>
        <v>#DIV/0!</v>
      </c>
      <c r="H73" s="21" t="e">
        <f>F73/D73*100</f>
        <v>#DIV/0!</v>
      </c>
      <c r="I73" s="22">
        <f>SUM([1]adilabad:spo!I73)</f>
        <v>0</v>
      </c>
      <c r="J73" s="22">
        <f>SUM([1]adilabad:spo!J73)</f>
        <v>0</v>
      </c>
      <c r="K73" s="22">
        <f>SUM([1]adilabad:spo!K73)</f>
        <v>0</v>
      </c>
      <c r="L73" s="21">
        <f>SUM([1]adilabad:spo!L73)</f>
        <v>0</v>
      </c>
      <c r="M73" s="54"/>
      <c r="N73" s="53"/>
      <c r="O73" s="55">
        <v>6</v>
      </c>
      <c r="P73" s="20">
        <f>SUM([1]adilabad:spo!P73)</f>
        <v>31</v>
      </c>
      <c r="Q73" s="21">
        <f>SUM([1]adilabad:spo!Q73)</f>
        <v>186</v>
      </c>
      <c r="R73" s="20">
        <f>SUM([1]adilabad:spo!R73)</f>
        <v>31</v>
      </c>
      <c r="S73" s="21">
        <f>SUM([1]adilabad:spo!S73)</f>
        <v>186</v>
      </c>
      <c r="T73" s="20">
        <f>SUM([1]adilabad:spo!T73)</f>
        <v>0</v>
      </c>
      <c r="U73" s="21">
        <f>SUM([1]adilabad:spo!U73)</f>
        <v>0</v>
      </c>
      <c r="V73" s="54"/>
      <c r="W73" s="53"/>
      <c r="X73" s="52">
        <v>6</v>
      </c>
      <c r="Y73" s="20">
        <f>SUM([1]adilabad:spo!Y73)</f>
        <v>31</v>
      </c>
      <c r="Z73" s="19">
        <f>SUM([1]adilabad:spo!Z73)</f>
        <v>186</v>
      </c>
      <c r="AA73" s="20">
        <f>SUM([1]adilabad:spo!AA73)</f>
        <v>31</v>
      </c>
      <c r="AB73" s="19">
        <f>SUM([1]adilabad:spo!AB73)</f>
        <v>186</v>
      </c>
    </row>
    <row r="74" spans="1:28" ht="31.5">
      <c r="A74" s="19">
        <f>+A73+0.01</f>
        <v>2.3499999999999983</v>
      </c>
      <c r="B74" s="54" t="s">
        <v>287</v>
      </c>
      <c r="C74" s="22">
        <f>SUM([1]adilabad:spo!C74)</f>
        <v>2</v>
      </c>
      <c r="D74" s="21">
        <f>SUM([1]adilabad:spo!D74)</f>
        <v>1</v>
      </c>
      <c r="E74" s="22">
        <f>SUM([1]adilabad:spo!E74)</f>
        <v>2</v>
      </c>
      <c r="F74" s="21">
        <f>SUM([1]adilabad:spo!F74)</f>
        <v>1</v>
      </c>
      <c r="G74" s="19">
        <f>E74/C74*100</f>
        <v>100</v>
      </c>
      <c r="H74" s="21">
        <f>F74/D74*100</f>
        <v>100</v>
      </c>
      <c r="I74" s="22">
        <f>SUM([1]adilabad:spo!I74)</f>
        <v>0</v>
      </c>
      <c r="J74" s="22">
        <f>SUM([1]adilabad:spo!J74)</f>
        <v>0</v>
      </c>
      <c r="K74" s="22">
        <f>SUM([1]adilabad:spo!K74)</f>
        <v>0</v>
      </c>
      <c r="L74" s="21">
        <f>SUM([1]adilabad:spo!L74)</f>
        <v>0</v>
      </c>
      <c r="M74" s="54"/>
      <c r="N74" s="53"/>
      <c r="O74" s="55">
        <v>0.5</v>
      </c>
      <c r="P74" s="20">
        <f>SUM([1]adilabad:spo!P74)</f>
        <v>39</v>
      </c>
      <c r="Q74" s="21">
        <f>SUM([1]adilabad:spo!Q74)</f>
        <v>19.5</v>
      </c>
      <c r="R74" s="20">
        <f>SUM([1]adilabad:spo!R74)</f>
        <v>39</v>
      </c>
      <c r="S74" s="21">
        <f>SUM([1]adilabad:spo!S74)</f>
        <v>19.5</v>
      </c>
      <c r="T74" s="20">
        <f>SUM([1]adilabad:spo!T74)</f>
        <v>0</v>
      </c>
      <c r="U74" s="21">
        <f>SUM([1]adilabad:spo!U74)</f>
        <v>0</v>
      </c>
      <c r="V74" s="54"/>
      <c r="W74" s="53"/>
      <c r="X74" s="52">
        <v>0.5</v>
      </c>
      <c r="Y74" s="20">
        <f>SUM([1]adilabad:spo!Y74)</f>
        <v>31</v>
      </c>
      <c r="Z74" s="19">
        <f>SUM([1]adilabad:spo!Z74)</f>
        <v>15.5</v>
      </c>
      <c r="AA74" s="20">
        <f>SUM([1]adilabad:spo!AA74)</f>
        <v>31</v>
      </c>
      <c r="AB74" s="19">
        <f>SUM([1]adilabad:spo!AB74)</f>
        <v>15.5</v>
      </c>
    </row>
    <row r="75" spans="1:28" ht="31.5">
      <c r="A75" s="19">
        <f>+A74+0.01</f>
        <v>2.3599999999999981</v>
      </c>
      <c r="B75" s="54" t="s">
        <v>78</v>
      </c>
      <c r="C75" s="22">
        <f>SUM([1]adilabad:spo!C75)</f>
        <v>0</v>
      </c>
      <c r="D75" s="21">
        <f>SUM([1]adilabad:spo!D75)</f>
        <v>0</v>
      </c>
      <c r="E75" s="22">
        <f>SUM([1]adilabad:spo!E75)</f>
        <v>0</v>
      </c>
      <c r="F75" s="21">
        <f>SUM([1]adilabad:spo!F75)</f>
        <v>0</v>
      </c>
      <c r="G75" s="19" t="e">
        <f>E75/C75*100</f>
        <v>#DIV/0!</v>
      </c>
      <c r="H75" s="21" t="e">
        <f>F75/D75*100</f>
        <v>#DIV/0!</v>
      </c>
      <c r="I75" s="22">
        <f>SUM([1]adilabad:spo!I75)</f>
        <v>0</v>
      </c>
      <c r="J75" s="22">
        <f>SUM([1]adilabad:spo!J75)</f>
        <v>0</v>
      </c>
      <c r="K75" s="22">
        <f>SUM([1]adilabad:spo!K75)</f>
        <v>0</v>
      </c>
      <c r="L75" s="21">
        <f>SUM([1]adilabad:spo!L75)</f>
        <v>0</v>
      </c>
      <c r="M75" s="54"/>
      <c r="N75" s="53"/>
      <c r="O75" s="55">
        <v>0.2</v>
      </c>
      <c r="P75" s="20">
        <f>SUM([1]adilabad:spo!P75)</f>
        <v>39</v>
      </c>
      <c r="Q75" s="21">
        <f>SUM([1]adilabad:spo!Q75)</f>
        <v>7.8000000000000025</v>
      </c>
      <c r="R75" s="20">
        <f>SUM([1]adilabad:spo!R75)</f>
        <v>39</v>
      </c>
      <c r="S75" s="21">
        <f>SUM([1]adilabad:spo!S75)</f>
        <v>7.8000000000000025</v>
      </c>
      <c r="T75" s="20">
        <f>SUM([1]adilabad:spo!T75)</f>
        <v>0</v>
      </c>
      <c r="U75" s="21">
        <f>SUM([1]adilabad:spo!U75)</f>
        <v>0</v>
      </c>
      <c r="V75" s="54"/>
      <c r="W75" s="53"/>
      <c r="X75" s="52">
        <v>0.2</v>
      </c>
      <c r="Y75" s="20">
        <f>SUM([1]adilabad:spo!Y75)</f>
        <v>31</v>
      </c>
      <c r="Z75" s="19">
        <f>SUM([1]adilabad:spo!Z75)</f>
        <v>6.2000000000000028</v>
      </c>
      <c r="AA75" s="20">
        <f>SUM([1]adilabad:spo!AA75)</f>
        <v>31</v>
      </c>
      <c r="AB75" s="19">
        <f>SUM([1]adilabad:spo!AB75)</f>
        <v>6.2000000000000028</v>
      </c>
    </row>
    <row r="76" spans="1:28" s="9" customFormat="1">
      <c r="A76" s="16"/>
      <c r="B76" s="60" t="s">
        <v>286</v>
      </c>
      <c r="C76" s="14">
        <f>SUM([1]adilabad:spo!C76)</f>
        <v>23</v>
      </c>
      <c r="D76" s="10">
        <f>SUM([1]adilabad:spo!D76)</f>
        <v>80.14</v>
      </c>
      <c r="E76" s="14">
        <f>SUM([1]adilabad:spo!E76)</f>
        <v>23</v>
      </c>
      <c r="F76" s="10">
        <f>SUM([1]adilabad:spo!F76)</f>
        <v>80.14</v>
      </c>
      <c r="G76" s="60"/>
      <c r="H76" s="60"/>
      <c r="I76" s="14">
        <f>SUM([1]adilabad:spo!I76)</f>
        <v>0</v>
      </c>
      <c r="J76" s="14">
        <f>SUM([1]adilabad:spo!J76)</f>
        <v>0</v>
      </c>
      <c r="K76" s="14">
        <f>SUM([1]adilabad:spo!K76)</f>
        <v>0</v>
      </c>
      <c r="L76" s="10">
        <f>SUM([1]adilabad:spo!L76)</f>
        <v>0</v>
      </c>
      <c r="M76" s="18">
        <f>SUM(M54:M75)</f>
        <v>0</v>
      </c>
      <c r="N76" s="10">
        <f>SUM(N54:N75)</f>
        <v>0</v>
      </c>
      <c r="O76" s="13"/>
      <c r="P76" s="11">
        <f>SUM([1]adilabad:spo!P76)</f>
        <v>732</v>
      </c>
      <c r="Q76" s="10">
        <f>SUM([1]adilabad:spo!Q76)</f>
        <v>1929.5699999999997</v>
      </c>
      <c r="R76" s="11">
        <f>SUM([1]adilabad:spo!R76)</f>
        <v>732</v>
      </c>
      <c r="S76" s="10">
        <f>SUM([1]adilabad:spo!S76)</f>
        <v>1929.5699999999997</v>
      </c>
      <c r="T76" s="11">
        <f>SUM([1]adilabad:spo!T76)</f>
        <v>0</v>
      </c>
      <c r="U76" s="10">
        <f>SUM([1]adilabad:spo!U76)</f>
        <v>0</v>
      </c>
      <c r="V76" s="18">
        <f>SUM(V54:V75)</f>
        <v>0</v>
      </c>
      <c r="W76" s="10">
        <f>SUM(W54:W75)</f>
        <v>0</v>
      </c>
      <c r="X76" s="12"/>
      <c r="Y76" s="11">
        <f>SUM([1]adilabad:spo!Y76)</f>
        <v>589</v>
      </c>
      <c r="Z76" s="16">
        <f>SUM([1]adilabad:spo!Z76)</f>
        <v>1564.3299999999997</v>
      </c>
      <c r="AA76" s="11">
        <f>SUM([1]adilabad:spo!AA76)</f>
        <v>589</v>
      </c>
      <c r="AB76" s="16">
        <f>SUM([1]adilabad:spo!AB76)</f>
        <v>1564.3299999999997</v>
      </c>
    </row>
    <row r="77" spans="1:28" s="9" customFormat="1">
      <c r="A77" s="16"/>
      <c r="B77" s="23" t="s">
        <v>285</v>
      </c>
      <c r="C77" s="14">
        <f>SUM([1]adilabad:spo!C77)</f>
        <v>23</v>
      </c>
      <c r="D77" s="10">
        <f>SUM([1]adilabad:spo!D77)</f>
        <v>80.14</v>
      </c>
      <c r="E77" s="14">
        <f>SUM([1]adilabad:spo!E77)</f>
        <v>23</v>
      </c>
      <c r="F77" s="10">
        <f>SUM([1]adilabad:spo!F77)</f>
        <v>80.14</v>
      </c>
      <c r="G77" s="23"/>
      <c r="H77" s="23"/>
      <c r="I77" s="14">
        <f>SUM([1]adilabad:spo!I77)</f>
        <v>0</v>
      </c>
      <c r="J77" s="14">
        <f>SUM([1]adilabad:spo!J77)</f>
        <v>0</v>
      </c>
      <c r="K77" s="14">
        <f>SUM([1]adilabad:spo!K77)</f>
        <v>0</v>
      </c>
      <c r="L77" s="10">
        <f>SUM([1]adilabad:spo!L77)</f>
        <v>0</v>
      </c>
      <c r="M77" s="18">
        <f>M52+M76</f>
        <v>0</v>
      </c>
      <c r="N77" s="10">
        <f>N52+N76</f>
        <v>0</v>
      </c>
      <c r="O77" s="13"/>
      <c r="P77" s="11">
        <f>SUM([1]adilabad:spo!P77)</f>
        <v>829</v>
      </c>
      <c r="Q77" s="10">
        <f>SUM([1]adilabad:spo!Q77)</f>
        <v>2147.3199999999993</v>
      </c>
      <c r="R77" s="11">
        <f>SUM([1]adilabad:spo!R77)</f>
        <v>829</v>
      </c>
      <c r="S77" s="10">
        <f>SUM([1]adilabad:spo!S77)</f>
        <v>2147.3199999999993</v>
      </c>
      <c r="T77" s="11">
        <f>SUM([1]adilabad:spo!T77)</f>
        <v>0</v>
      </c>
      <c r="U77" s="10">
        <f>SUM([1]adilabad:spo!U77)</f>
        <v>0</v>
      </c>
      <c r="V77" s="18">
        <f>V52+V76</f>
        <v>0</v>
      </c>
      <c r="W77" s="10">
        <f>W52+W76</f>
        <v>0</v>
      </c>
      <c r="X77" s="12"/>
      <c r="Y77" s="11">
        <f>SUM([1]adilabad:spo!Y77)</f>
        <v>678</v>
      </c>
      <c r="Z77" s="16">
        <f>SUM([1]adilabad:spo!Z77)</f>
        <v>1776.0799999999992</v>
      </c>
      <c r="AA77" s="11">
        <f>SUM([1]adilabad:spo!AA77)</f>
        <v>678</v>
      </c>
      <c r="AB77" s="16">
        <f>SUM([1]adilabad:spo!AB77)</f>
        <v>1776.0799999999992</v>
      </c>
    </row>
    <row r="78" spans="1:28" s="9" customFormat="1">
      <c r="A78" s="16"/>
      <c r="B78" s="15" t="s">
        <v>313</v>
      </c>
      <c r="C78" s="14">
        <f>SUM([1]adilabad:spo!C78)</f>
        <v>23</v>
      </c>
      <c r="D78" s="10">
        <f>SUM([1]adilabad:spo!D78)</f>
        <v>80.14</v>
      </c>
      <c r="E78" s="14">
        <f>SUM([1]adilabad:spo!E78)</f>
        <v>23</v>
      </c>
      <c r="F78" s="10">
        <f>SUM([1]adilabad:spo!F78)</f>
        <v>80.14</v>
      </c>
      <c r="G78" s="15"/>
      <c r="H78" s="15"/>
      <c r="I78" s="14">
        <f>SUM([1]adilabad:spo!I78)</f>
        <v>0</v>
      </c>
      <c r="J78" s="14">
        <f>SUM([1]adilabad:spo!J78)</f>
        <v>0</v>
      </c>
      <c r="K78" s="14">
        <f>SUM([1]adilabad:spo!K78)</f>
        <v>0</v>
      </c>
      <c r="L78" s="10">
        <f>SUM([1]adilabad:spo!L78)</f>
        <v>0</v>
      </c>
      <c r="M78" s="18">
        <f>M45+M77</f>
        <v>0</v>
      </c>
      <c r="N78" s="10">
        <f>N45+N77</f>
        <v>0</v>
      </c>
      <c r="O78" s="13"/>
      <c r="P78" s="11">
        <f>SUM([1]adilabad:spo!P78)</f>
        <v>829</v>
      </c>
      <c r="Q78" s="10">
        <f>SUM([1]adilabad:spo!Q78)</f>
        <v>2147.3199999999993</v>
      </c>
      <c r="R78" s="11">
        <f>SUM([1]adilabad:spo!R78)</f>
        <v>829</v>
      </c>
      <c r="S78" s="10">
        <f>SUM([1]adilabad:spo!S78)</f>
        <v>2147.3199999999993</v>
      </c>
      <c r="T78" s="11">
        <f>SUM([1]adilabad:spo!T78)</f>
        <v>0</v>
      </c>
      <c r="U78" s="10">
        <f>SUM([1]adilabad:spo!U78)</f>
        <v>0</v>
      </c>
      <c r="V78" s="18">
        <f>V45+V77</f>
        <v>0</v>
      </c>
      <c r="W78" s="10">
        <f>W45+W77</f>
        <v>0</v>
      </c>
      <c r="X78" s="12"/>
      <c r="Y78" s="11">
        <f>SUM([1]adilabad:spo!Y78)</f>
        <v>678</v>
      </c>
      <c r="Z78" s="16">
        <f>SUM([1]adilabad:spo!Z78)</f>
        <v>1776.0799999999992</v>
      </c>
      <c r="AA78" s="11">
        <f>SUM([1]adilabad:spo!AA78)</f>
        <v>678</v>
      </c>
      <c r="AB78" s="16">
        <f>SUM([1]adilabad:spo!AB78)</f>
        <v>1776.0799999999992</v>
      </c>
    </row>
    <row r="79" spans="1:28" ht="31.5">
      <c r="A79" s="20">
        <v>3</v>
      </c>
      <c r="B79" s="70" t="s">
        <v>312</v>
      </c>
      <c r="C79" s="22">
        <f>SUM([1]adilabad:spo!C79)</f>
        <v>0</v>
      </c>
      <c r="D79" s="21">
        <f>SUM([1]adilabad:spo!D79)</f>
        <v>0</v>
      </c>
      <c r="E79" s="22">
        <f>SUM([1]adilabad:spo!E79)</f>
        <v>0</v>
      </c>
      <c r="F79" s="21">
        <f>SUM([1]adilabad:spo!F79)</f>
        <v>0</v>
      </c>
      <c r="G79" s="70"/>
      <c r="H79" s="70"/>
      <c r="I79" s="22">
        <f>SUM([1]adilabad:spo!I79)</f>
        <v>0</v>
      </c>
      <c r="J79" s="22">
        <f>SUM([1]adilabad:spo!J79)</f>
        <v>0</v>
      </c>
      <c r="K79" s="22">
        <f>SUM([1]adilabad:spo!K79)</f>
        <v>0</v>
      </c>
      <c r="L79" s="21">
        <f>SUM([1]adilabad:spo!L79)</f>
        <v>0</v>
      </c>
      <c r="M79" s="70"/>
      <c r="N79" s="69"/>
      <c r="O79" s="71"/>
      <c r="P79" s="20">
        <f>SUM([1]adilabad:spo!P79)</f>
        <v>0</v>
      </c>
      <c r="Q79" s="21">
        <f>SUM([1]adilabad:spo!Q79)</f>
        <v>0</v>
      </c>
      <c r="R79" s="20">
        <f>SUM([1]adilabad:spo!R79)</f>
        <v>0</v>
      </c>
      <c r="S79" s="21">
        <f>SUM([1]adilabad:spo!S79)</f>
        <v>0</v>
      </c>
      <c r="T79" s="20">
        <f>SUM([1]adilabad:spo!T79)</f>
        <v>0</v>
      </c>
      <c r="U79" s="21">
        <f>SUM([1]adilabad:spo!U79)</f>
        <v>0</v>
      </c>
      <c r="V79" s="70"/>
      <c r="W79" s="69"/>
      <c r="X79" s="68"/>
      <c r="Y79" s="20">
        <f>SUM([1]adilabad:spo!Y79)</f>
        <v>0</v>
      </c>
      <c r="Z79" s="19">
        <f>SUM([1]adilabad:spo!Z79)</f>
        <v>0</v>
      </c>
      <c r="AA79" s="20">
        <f>SUM([1]adilabad:spo!AA79)</f>
        <v>0</v>
      </c>
      <c r="AB79" s="19">
        <f>SUM([1]adilabad:spo!AB79)</f>
        <v>0</v>
      </c>
    </row>
    <row r="80" spans="1:28">
      <c r="A80" s="16" t="s">
        <v>311</v>
      </c>
      <c r="B80" s="70" t="s">
        <v>310</v>
      </c>
      <c r="C80" s="22">
        <f>SUM([1]adilabad:spo!C80)</f>
        <v>0</v>
      </c>
      <c r="D80" s="21">
        <f>SUM([1]adilabad:spo!D80)</f>
        <v>0</v>
      </c>
      <c r="E80" s="22">
        <f>SUM([1]adilabad:spo!E80)</f>
        <v>0</v>
      </c>
      <c r="F80" s="21">
        <f>SUM([1]adilabad:spo!F80)</f>
        <v>0</v>
      </c>
      <c r="G80" s="70"/>
      <c r="H80" s="70"/>
      <c r="I80" s="22">
        <f>SUM([1]adilabad:spo!I80)</f>
        <v>0</v>
      </c>
      <c r="J80" s="22">
        <f>SUM([1]adilabad:spo!J80)</f>
        <v>0</v>
      </c>
      <c r="K80" s="22">
        <f>SUM([1]adilabad:spo!K80)</f>
        <v>0</v>
      </c>
      <c r="L80" s="21">
        <f>SUM([1]adilabad:spo!L80)</f>
        <v>0</v>
      </c>
      <c r="M80" s="70"/>
      <c r="N80" s="69"/>
      <c r="O80" s="71"/>
      <c r="P80" s="20">
        <f>SUM([1]adilabad:spo!P80)</f>
        <v>0</v>
      </c>
      <c r="Q80" s="21">
        <f>SUM([1]adilabad:spo!Q80)</f>
        <v>0</v>
      </c>
      <c r="R80" s="20">
        <f>SUM([1]adilabad:spo!R80)</f>
        <v>0</v>
      </c>
      <c r="S80" s="21">
        <f>SUM([1]adilabad:spo!S80)</f>
        <v>0</v>
      </c>
      <c r="T80" s="20">
        <f>SUM([1]adilabad:spo!T80)</f>
        <v>0</v>
      </c>
      <c r="U80" s="21">
        <f>SUM([1]adilabad:spo!U80)</f>
        <v>0</v>
      </c>
      <c r="V80" s="70"/>
      <c r="W80" s="69"/>
      <c r="X80" s="68"/>
      <c r="Y80" s="20">
        <f>SUM([1]adilabad:spo!Y80)</f>
        <v>0</v>
      </c>
      <c r="Z80" s="19">
        <f>SUM([1]adilabad:spo!Z80)</f>
        <v>0</v>
      </c>
      <c r="AA80" s="20">
        <f>SUM([1]adilabad:spo!AA80)</f>
        <v>0</v>
      </c>
      <c r="AB80" s="19">
        <f>SUM([1]adilabad:spo!AB80)</f>
        <v>0</v>
      </c>
    </row>
    <row r="81" spans="1:28">
      <c r="A81" s="19"/>
      <c r="B81" s="58" t="s">
        <v>298</v>
      </c>
      <c r="C81" s="22">
        <f>SUM([1]adilabad:spo!C81)</f>
        <v>0</v>
      </c>
      <c r="D81" s="21">
        <f>SUM([1]adilabad:spo!D81)</f>
        <v>0</v>
      </c>
      <c r="E81" s="22">
        <f>SUM([1]adilabad:spo!E81)</f>
        <v>0</v>
      </c>
      <c r="F81" s="21">
        <f>SUM([1]adilabad:spo!F81)</f>
        <v>0</v>
      </c>
      <c r="G81" s="58"/>
      <c r="H81" s="58"/>
      <c r="I81" s="22">
        <f>SUM([1]adilabad:spo!I81)</f>
        <v>0</v>
      </c>
      <c r="J81" s="22">
        <f>SUM([1]adilabad:spo!J81)</f>
        <v>0</v>
      </c>
      <c r="K81" s="22">
        <f>SUM([1]adilabad:spo!K81)</f>
        <v>0</v>
      </c>
      <c r="L81" s="21">
        <f>SUM([1]adilabad:spo!L81)</f>
        <v>0</v>
      </c>
      <c r="M81" s="58"/>
      <c r="N81" s="57"/>
      <c r="O81" s="59"/>
      <c r="P81" s="20">
        <f>SUM([1]adilabad:spo!P81)</f>
        <v>0</v>
      </c>
      <c r="Q81" s="21">
        <f>SUM([1]adilabad:spo!Q81)</f>
        <v>0</v>
      </c>
      <c r="R81" s="20">
        <f>SUM([1]adilabad:spo!R81)</f>
        <v>0</v>
      </c>
      <c r="S81" s="21">
        <f>SUM([1]adilabad:spo!S81)</f>
        <v>0</v>
      </c>
      <c r="T81" s="20">
        <f>SUM([1]adilabad:spo!T81)</f>
        <v>0</v>
      </c>
      <c r="U81" s="21">
        <f>SUM([1]adilabad:spo!U81)</f>
        <v>0</v>
      </c>
      <c r="V81" s="58"/>
      <c r="W81" s="57"/>
      <c r="X81" s="56"/>
      <c r="Y81" s="20">
        <f>SUM([1]adilabad:spo!Y81)</f>
        <v>0</v>
      </c>
      <c r="Z81" s="19">
        <f>SUM([1]adilabad:spo!Z81)</f>
        <v>0</v>
      </c>
      <c r="AA81" s="20">
        <f>SUM([1]adilabad:spo!AA81)</f>
        <v>0</v>
      </c>
      <c r="AB81" s="19">
        <f>SUM([1]adilabad:spo!AB81)</f>
        <v>0</v>
      </c>
    </row>
    <row r="82" spans="1:28">
      <c r="A82" s="19">
        <v>3.01</v>
      </c>
      <c r="B82" s="25" t="s">
        <v>97</v>
      </c>
      <c r="C82" s="22">
        <f>SUM([1]adilabad:spo!C82)</f>
        <v>0</v>
      </c>
      <c r="D82" s="21">
        <f>SUM([1]adilabad:spo!D82)</f>
        <v>0</v>
      </c>
      <c r="E82" s="22">
        <f>SUM([1]adilabad:spo!E82)</f>
        <v>0</v>
      </c>
      <c r="F82" s="21">
        <f>SUM([1]adilabad:spo!F82)</f>
        <v>0</v>
      </c>
      <c r="G82" s="19" t="e">
        <f>E82/C82*100</f>
        <v>#DIV/0!</v>
      </c>
      <c r="H82" s="21" t="e">
        <f>F82/D82*100</f>
        <v>#DIV/0!</v>
      </c>
      <c r="I82" s="22">
        <f>SUM([1]adilabad:spo!I82)</f>
        <v>0</v>
      </c>
      <c r="J82" s="22">
        <f>SUM([1]adilabad:spo!J82)</f>
        <v>0</v>
      </c>
      <c r="K82" s="22">
        <f>SUM([1]adilabad:spo!K82)</f>
        <v>0</v>
      </c>
      <c r="L82" s="21">
        <f>SUM([1]adilabad:spo!L82)</f>
        <v>0</v>
      </c>
      <c r="M82" s="25"/>
      <c r="N82" s="21"/>
      <c r="O82" s="26">
        <v>2</v>
      </c>
      <c r="P82" s="20">
        <f>SUM([1]adilabad:spo!P82)</f>
        <v>0</v>
      </c>
      <c r="Q82" s="21">
        <f>SUM([1]adilabad:spo!Q82)</f>
        <v>0</v>
      </c>
      <c r="R82" s="20">
        <f>SUM([1]adilabad:spo!R82)</f>
        <v>0</v>
      </c>
      <c r="S82" s="21">
        <f>SUM([1]adilabad:spo!S82)</f>
        <v>0</v>
      </c>
      <c r="T82" s="20">
        <f>SUM([1]adilabad:spo!T82)</f>
        <v>0</v>
      </c>
      <c r="U82" s="21">
        <f>SUM([1]adilabad:spo!U82)</f>
        <v>0</v>
      </c>
      <c r="V82" s="25"/>
      <c r="W82" s="21"/>
      <c r="X82" s="24"/>
      <c r="Y82" s="20">
        <f>SUM([1]adilabad:spo!Y82)</f>
        <v>0</v>
      </c>
      <c r="Z82" s="19">
        <f>SUM([1]adilabad:spo!Z82)</f>
        <v>0</v>
      </c>
      <c r="AA82" s="20">
        <f>SUM([1]adilabad:spo!AA82)</f>
        <v>0</v>
      </c>
      <c r="AB82" s="19">
        <f>SUM([1]adilabad:spo!AB82)</f>
        <v>0</v>
      </c>
    </row>
    <row r="83" spans="1:28">
      <c r="A83" s="19">
        <f>+A82+0.01</f>
        <v>3.0199999999999996</v>
      </c>
      <c r="B83" s="25" t="s">
        <v>36</v>
      </c>
      <c r="C83" s="22">
        <f>SUM([1]adilabad:spo!C83)</f>
        <v>0</v>
      </c>
      <c r="D83" s="21">
        <f>SUM([1]adilabad:spo!D83)</f>
        <v>0</v>
      </c>
      <c r="E83" s="22">
        <f>SUM([1]adilabad:spo!E83)</f>
        <v>0</v>
      </c>
      <c r="F83" s="21">
        <f>SUM([1]adilabad:spo!F83)</f>
        <v>0</v>
      </c>
      <c r="G83" s="19" t="e">
        <f>E83/C83*100</f>
        <v>#DIV/0!</v>
      </c>
      <c r="H83" s="21" t="e">
        <f>F83/D83*100</f>
        <v>#DIV/0!</v>
      </c>
      <c r="I83" s="22">
        <f>SUM([1]adilabad:spo!I83)</f>
        <v>0</v>
      </c>
      <c r="J83" s="22">
        <f>SUM([1]adilabad:spo!J83)</f>
        <v>0</v>
      </c>
      <c r="K83" s="22">
        <f>SUM([1]adilabad:spo!K83)</f>
        <v>0</v>
      </c>
      <c r="L83" s="21">
        <f>SUM([1]adilabad:spo!L83)</f>
        <v>0</v>
      </c>
      <c r="M83" s="25"/>
      <c r="N83" s="21"/>
      <c r="O83" s="26">
        <v>3</v>
      </c>
      <c r="P83" s="20">
        <f>SUM([1]adilabad:spo!P83)</f>
        <v>0</v>
      </c>
      <c r="Q83" s="21">
        <f>SUM([1]adilabad:spo!Q83)</f>
        <v>0</v>
      </c>
      <c r="R83" s="20">
        <f>SUM([1]adilabad:spo!R83)</f>
        <v>0</v>
      </c>
      <c r="S83" s="21">
        <f>SUM([1]adilabad:spo!S83)</f>
        <v>0</v>
      </c>
      <c r="T83" s="20">
        <f>SUM([1]adilabad:spo!T83)</f>
        <v>0</v>
      </c>
      <c r="U83" s="21">
        <f>SUM([1]adilabad:spo!U83)</f>
        <v>0</v>
      </c>
      <c r="V83" s="25"/>
      <c r="W83" s="21"/>
      <c r="X83" s="24"/>
      <c r="Y83" s="20">
        <f>SUM([1]adilabad:spo!Y83)</f>
        <v>0</v>
      </c>
      <c r="Z83" s="19">
        <f>SUM([1]adilabad:spo!Z83)</f>
        <v>0</v>
      </c>
      <c r="AA83" s="20">
        <f>SUM([1]adilabad:spo!AA83)</f>
        <v>0</v>
      </c>
      <c r="AB83" s="19">
        <f>SUM([1]adilabad:spo!AB83)</f>
        <v>0</v>
      </c>
    </row>
    <row r="84" spans="1:28">
      <c r="A84" s="19">
        <f>+A83+0.01</f>
        <v>3.0299999999999994</v>
      </c>
      <c r="B84" s="25" t="s">
        <v>309</v>
      </c>
      <c r="C84" s="22">
        <f>SUM([1]adilabad:spo!C84)</f>
        <v>0</v>
      </c>
      <c r="D84" s="21">
        <f>SUM([1]adilabad:spo!D84)</f>
        <v>0</v>
      </c>
      <c r="E84" s="22">
        <f>SUM([1]adilabad:spo!E84)</f>
        <v>0</v>
      </c>
      <c r="F84" s="21">
        <f>SUM([1]adilabad:spo!F84)</f>
        <v>0</v>
      </c>
      <c r="G84" s="19" t="e">
        <f>E84/C84*100</f>
        <v>#DIV/0!</v>
      </c>
      <c r="H84" s="21" t="e">
        <f>F84/D84*100</f>
        <v>#DIV/0!</v>
      </c>
      <c r="I84" s="22">
        <f>SUM([1]adilabad:spo!I84)</f>
        <v>0</v>
      </c>
      <c r="J84" s="22">
        <f>SUM([1]adilabad:spo!J84)</f>
        <v>0</v>
      </c>
      <c r="K84" s="22">
        <f>SUM([1]adilabad:spo!K84)</f>
        <v>0</v>
      </c>
      <c r="L84" s="21">
        <f>SUM([1]adilabad:spo!L84)</f>
        <v>0</v>
      </c>
      <c r="M84" s="25"/>
      <c r="N84" s="21"/>
      <c r="O84" s="26">
        <v>0.375</v>
      </c>
      <c r="P84" s="20">
        <f>SUM([1]adilabad:spo!P84)</f>
        <v>0</v>
      </c>
      <c r="Q84" s="21">
        <f>SUM([1]adilabad:spo!Q84)</f>
        <v>0</v>
      </c>
      <c r="R84" s="20">
        <f>SUM([1]adilabad:spo!R84)</f>
        <v>0</v>
      </c>
      <c r="S84" s="21">
        <f>SUM([1]adilabad:spo!S84)</f>
        <v>0</v>
      </c>
      <c r="T84" s="20">
        <f>SUM([1]adilabad:spo!T84)</f>
        <v>0</v>
      </c>
      <c r="U84" s="21">
        <f>SUM([1]adilabad:spo!U84)</f>
        <v>0</v>
      </c>
      <c r="V84" s="25"/>
      <c r="W84" s="21"/>
      <c r="X84" s="24"/>
      <c r="Y84" s="20">
        <f>SUM([1]adilabad:spo!Y84)</f>
        <v>0</v>
      </c>
      <c r="Z84" s="19">
        <f>SUM([1]adilabad:spo!Z84)</f>
        <v>0</v>
      </c>
      <c r="AA84" s="20">
        <f>SUM([1]adilabad:spo!AA84)</f>
        <v>0</v>
      </c>
      <c r="AB84" s="19">
        <f>SUM([1]adilabad:spo!AB84)</f>
        <v>0</v>
      </c>
    </row>
    <row r="85" spans="1:28">
      <c r="A85" s="19">
        <f>+A84+0.01</f>
        <v>3.0399999999999991</v>
      </c>
      <c r="B85" s="25" t="s">
        <v>34</v>
      </c>
      <c r="C85" s="22">
        <f>SUM([1]adilabad:spo!C85)</f>
        <v>0</v>
      </c>
      <c r="D85" s="21">
        <f>SUM([1]adilabad:spo!D85)</f>
        <v>0</v>
      </c>
      <c r="E85" s="22">
        <f>SUM([1]adilabad:spo!E85)</f>
        <v>0</v>
      </c>
      <c r="F85" s="21">
        <f>SUM([1]adilabad:spo!F85)</f>
        <v>0</v>
      </c>
      <c r="G85" s="19" t="e">
        <f>E85/C85*100</f>
        <v>#DIV/0!</v>
      </c>
      <c r="H85" s="21" t="e">
        <f>F85/D85*100</f>
        <v>#DIV/0!</v>
      </c>
      <c r="I85" s="22">
        <f>SUM([1]adilabad:spo!I85)</f>
        <v>0</v>
      </c>
      <c r="J85" s="22">
        <f>SUM([1]adilabad:spo!J85)</f>
        <v>0</v>
      </c>
      <c r="K85" s="22">
        <f>SUM([1]adilabad:spo!K85)</f>
        <v>0</v>
      </c>
      <c r="L85" s="21">
        <f>SUM([1]adilabad:spo!L85)</f>
        <v>0</v>
      </c>
      <c r="M85" s="25"/>
      <c r="N85" s="21"/>
      <c r="O85" s="26"/>
      <c r="P85" s="20">
        <f>SUM([1]adilabad:spo!P85)</f>
        <v>0</v>
      </c>
      <c r="Q85" s="21">
        <f>SUM([1]adilabad:spo!Q85)</f>
        <v>0</v>
      </c>
      <c r="R85" s="20">
        <f>SUM([1]adilabad:spo!R85)</f>
        <v>0</v>
      </c>
      <c r="S85" s="21">
        <f>SUM([1]adilabad:spo!S85)</f>
        <v>0</v>
      </c>
      <c r="T85" s="20">
        <f>SUM([1]adilabad:spo!T85)</f>
        <v>0</v>
      </c>
      <c r="U85" s="21">
        <f>SUM([1]adilabad:spo!U85)</f>
        <v>0</v>
      </c>
      <c r="V85" s="25"/>
      <c r="W85" s="21"/>
      <c r="X85" s="24"/>
      <c r="Y85" s="20">
        <f>SUM([1]adilabad:spo!Y85)</f>
        <v>0</v>
      </c>
      <c r="Z85" s="19">
        <f>SUM([1]adilabad:spo!Z85)</f>
        <v>0</v>
      </c>
      <c r="AA85" s="20">
        <f>SUM([1]adilabad:spo!AA85)</f>
        <v>0</v>
      </c>
      <c r="AB85" s="19">
        <f>SUM([1]adilabad:spo!AB85)</f>
        <v>0</v>
      </c>
    </row>
    <row r="86" spans="1:28">
      <c r="A86" s="19"/>
      <c r="B86" s="75" t="s">
        <v>308</v>
      </c>
      <c r="C86" s="22">
        <f>SUM([1]adilabad:spo!C86)</f>
        <v>0</v>
      </c>
      <c r="D86" s="21">
        <f>SUM([1]adilabad:spo!D86)</f>
        <v>0</v>
      </c>
      <c r="E86" s="22">
        <f>SUM([1]adilabad:spo!E86)</f>
        <v>0</v>
      </c>
      <c r="F86" s="21">
        <f>SUM([1]adilabad:spo!F86)</f>
        <v>0</v>
      </c>
      <c r="G86" s="75"/>
      <c r="H86" s="75"/>
      <c r="I86" s="22">
        <f>SUM([1]adilabad:spo!I86)</f>
        <v>0</v>
      </c>
      <c r="J86" s="22">
        <f>SUM([1]adilabad:spo!J86)</f>
        <v>0</v>
      </c>
      <c r="K86" s="22">
        <f>SUM([1]adilabad:spo!K86)</f>
        <v>0</v>
      </c>
      <c r="L86" s="21">
        <f>SUM([1]adilabad:spo!L86)</f>
        <v>0</v>
      </c>
      <c r="M86" s="112">
        <f>SUM(M82:M85)</f>
        <v>0</v>
      </c>
      <c r="N86" s="57">
        <f>SUM(N82:N85)</f>
        <v>0</v>
      </c>
      <c r="O86" s="59"/>
      <c r="P86" s="20">
        <f>SUM([1]adilabad:spo!P86)</f>
        <v>0</v>
      </c>
      <c r="Q86" s="21">
        <f>SUM([1]adilabad:spo!Q86)</f>
        <v>0</v>
      </c>
      <c r="R86" s="20">
        <f>SUM([1]adilabad:spo!R86)</f>
        <v>0</v>
      </c>
      <c r="S86" s="21">
        <f>SUM([1]adilabad:spo!S86)</f>
        <v>0</v>
      </c>
      <c r="T86" s="20">
        <f>SUM([1]adilabad:spo!T86)</f>
        <v>0</v>
      </c>
      <c r="U86" s="21">
        <f>SUM([1]adilabad:spo!U86)</f>
        <v>0</v>
      </c>
      <c r="V86" s="112">
        <f>SUM(V82:V85)</f>
        <v>0</v>
      </c>
      <c r="W86" s="57">
        <f>SUM(W82:W85)</f>
        <v>0</v>
      </c>
      <c r="X86" s="56"/>
      <c r="Y86" s="20">
        <f>SUM([1]adilabad:spo!Y86)</f>
        <v>0</v>
      </c>
      <c r="Z86" s="19">
        <f>SUM([1]adilabad:spo!Z86)</f>
        <v>0</v>
      </c>
      <c r="AA86" s="20">
        <f>SUM([1]adilabad:spo!AA86)</f>
        <v>0</v>
      </c>
      <c r="AB86" s="19">
        <f>SUM([1]adilabad:spo!AB86)</f>
        <v>0</v>
      </c>
    </row>
    <row r="87" spans="1:28">
      <c r="A87" s="19"/>
      <c r="B87" s="58" t="s">
        <v>307</v>
      </c>
      <c r="C87" s="22">
        <f>SUM([1]adilabad:spo!C87)</f>
        <v>0</v>
      </c>
      <c r="D87" s="21">
        <f>SUM([1]adilabad:spo!D87)</f>
        <v>0</v>
      </c>
      <c r="E87" s="22">
        <f>SUM([1]adilabad:spo!E87)</f>
        <v>0</v>
      </c>
      <c r="F87" s="21">
        <f>SUM([1]adilabad:spo!F87)</f>
        <v>0</v>
      </c>
      <c r="G87" s="58"/>
      <c r="H87" s="58"/>
      <c r="I87" s="22">
        <f>SUM([1]adilabad:spo!I87)</f>
        <v>0</v>
      </c>
      <c r="J87" s="22">
        <f>SUM([1]adilabad:spo!J87)</f>
        <v>0</v>
      </c>
      <c r="K87" s="22">
        <f>SUM([1]adilabad:spo!K87)</f>
        <v>0</v>
      </c>
      <c r="L87" s="21">
        <f>SUM([1]adilabad:spo!L87)</f>
        <v>0</v>
      </c>
      <c r="M87" s="58"/>
      <c r="N87" s="57"/>
      <c r="O87" s="59"/>
      <c r="P87" s="20">
        <f>SUM([1]adilabad:spo!P87)</f>
        <v>0</v>
      </c>
      <c r="Q87" s="21">
        <f>SUM([1]adilabad:spo!Q87)</f>
        <v>0</v>
      </c>
      <c r="R87" s="20">
        <f>SUM([1]adilabad:spo!R87)</f>
        <v>0</v>
      </c>
      <c r="S87" s="21">
        <f>SUM([1]adilabad:spo!S87)</f>
        <v>0</v>
      </c>
      <c r="T87" s="20">
        <f>SUM([1]adilabad:spo!T87)</f>
        <v>0</v>
      </c>
      <c r="U87" s="21">
        <f>SUM([1]adilabad:spo!U87)</f>
        <v>0</v>
      </c>
      <c r="V87" s="58"/>
      <c r="W87" s="57"/>
      <c r="X87" s="56"/>
      <c r="Y87" s="20">
        <f>SUM([1]adilabad:spo!Y87)</f>
        <v>0</v>
      </c>
      <c r="Z87" s="19">
        <f>SUM([1]adilabad:spo!Z87)</f>
        <v>0</v>
      </c>
      <c r="AA87" s="20">
        <f>SUM([1]adilabad:spo!AA87)</f>
        <v>0</v>
      </c>
      <c r="AB87" s="19">
        <f>SUM([1]adilabad:spo!AB87)</f>
        <v>0</v>
      </c>
    </row>
    <row r="88" spans="1:28" ht="31.5">
      <c r="A88" s="19">
        <v>3.05</v>
      </c>
      <c r="B88" s="54" t="s">
        <v>306</v>
      </c>
      <c r="C88" s="22">
        <f>SUM([1]adilabad:spo!C88)</f>
        <v>0</v>
      </c>
      <c r="D88" s="21">
        <f>SUM([1]adilabad:spo!D88)</f>
        <v>0</v>
      </c>
      <c r="E88" s="22">
        <f>SUM([1]adilabad:spo!E88)</f>
        <v>0</v>
      </c>
      <c r="F88" s="21">
        <f>SUM([1]adilabad:spo!F88)</f>
        <v>0</v>
      </c>
      <c r="G88" s="19" t="e">
        <f>E88/C88*100</f>
        <v>#DIV/0!</v>
      </c>
      <c r="H88" s="21" t="e">
        <f>F88/D88*100</f>
        <v>#DIV/0!</v>
      </c>
      <c r="I88" s="22">
        <f>SUM([1]adilabad:spo!I88)</f>
        <v>0</v>
      </c>
      <c r="J88" s="22">
        <f>SUM([1]adilabad:spo!J88)</f>
        <v>0</v>
      </c>
      <c r="K88" s="22">
        <f>SUM([1]adilabad:spo!K88)</f>
        <v>0</v>
      </c>
      <c r="L88" s="21">
        <f>SUM([1]adilabad:spo!L88)</f>
        <v>0</v>
      </c>
      <c r="M88" s="34"/>
      <c r="N88" s="33"/>
      <c r="O88" s="35">
        <v>9</v>
      </c>
      <c r="P88" s="20">
        <f>SUM([1]adilabad:spo!P88)</f>
        <v>0</v>
      </c>
      <c r="Q88" s="21">
        <f>SUM([1]adilabad:spo!Q88)</f>
        <v>0</v>
      </c>
      <c r="R88" s="20">
        <f>SUM([1]adilabad:spo!R88)</f>
        <v>0</v>
      </c>
      <c r="S88" s="21">
        <f>SUM([1]adilabad:spo!S88)</f>
        <v>0</v>
      </c>
      <c r="T88" s="20">
        <f>SUM([1]adilabad:spo!T88)</f>
        <v>0</v>
      </c>
      <c r="U88" s="21">
        <f>SUM([1]adilabad:spo!U88)</f>
        <v>0</v>
      </c>
      <c r="V88" s="34"/>
      <c r="W88" s="33"/>
      <c r="X88" s="32"/>
      <c r="Y88" s="20">
        <f>SUM([1]adilabad:spo!Y88)</f>
        <v>0</v>
      </c>
      <c r="Z88" s="19">
        <f>SUM([1]adilabad:spo!Z88)</f>
        <v>0</v>
      </c>
      <c r="AA88" s="20">
        <f>SUM([1]adilabad:spo!AA88)</f>
        <v>0</v>
      </c>
      <c r="AB88" s="19">
        <f>SUM([1]adilabad:spo!AB88)</f>
        <v>0</v>
      </c>
    </row>
    <row r="89" spans="1:28">
      <c r="A89" s="19">
        <f>+A88+0.01</f>
        <v>3.0599999999999996</v>
      </c>
      <c r="B89" s="54" t="s">
        <v>66</v>
      </c>
      <c r="C89" s="22">
        <f>SUM([1]adilabad:spo!C89)</f>
        <v>0</v>
      </c>
      <c r="D89" s="21">
        <f>SUM([1]adilabad:spo!D89)</f>
        <v>0</v>
      </c>
      <c r="E89" s="22">
        <f>SUM([1]adilabad:spo!E89)</f>
        <v>0</v>
      </c>
      <c r="F89" s="21">
        <f>SUM([1]adilabad:spo!F89)</f>
        <v>0</v>
      </c>
      <c r="G89" s="19" t="e">
        <f>E89/C89*100</f>
        <v>#DIV/0!</v>
      </c>
      <c r="H89" s="21" t="e">
        <f>F89/D89*100</f>
        <v>#DIV/0!</v>
      </c>
      <c r="I89" s="22">
        <f>SUM([1]adilabad:spo!I89)</f>
        <v>0</v>
      </c>
      <c r="J89" s="22">
        <f>SUM([1]adilabad:spo!J89)</f>
        <v>0</v>
      </c>
      <c r="K89" s="22">
        <f>SUM([1]adilabad:spo!K89)</f>
        <v>0</v>
      </c>
      <c r="L89" s="21">
        <f>SUM([1]adilabad:spo!L89)</f>
        <v>0</v>
      </c>
      <c r="M89" s="34"/>
      <c r="N89" s="33"/>
      <c r="O89" s="35">
        <v>0.6</v>
      </c>
      <c r="P89" s="20">
        <f>SUM([1]adilabad:spo!P89)</f>
        <v>0</v>
      </c>
      <c r="Q89" s="21">
        <f>SUM([1]adilabad:spo!Q89)</f>
        <v>0</v>
      </c>
      <c r="R89" s="20">
        <f>SUM([1]adilabad:spo!R89)</f>
        <v>0</v>
      </c>
      <c r="S89" s="21">
        <f>SUM([1]adilabad:spo!S89)</f>
        <v>0</v>
      </c>
      <c r="T89" s="20">
        <f>SUM([1]adilabad:spo!T89)</f>
        <v>0</v>
      </c>
      <c r="U89" s="21">
        <f>SUM([1]adilabad:spo!U89)</f>
        <v>0</v>
      </c>
      <c r="V89" s="34"/>
      <c r="W89" s="33"/>
      <c r="X89" s="32"/>
      <c r="Y89" s="20">
        <f>SUM([1]adilabad:spo!Y89)</f>
        <v>0</v>
      </c>
      <c r="Z89" s="19">
        <f>SUM([1]adilabad:spo!Z89)</f>
        <v>0</v>
      </c>
      <c r="AA89" s="20">
        <f>SUM([1]adilabad:spo!AA89)</f>
        <v>0</v>
      </c>
      <c r="AB89" s="19">
        <f>SUM([1]adilabad:spo!AB89)</f>
        <v>0</v>
      </c>
    </row>
    <row r="90" spans="1:28" ht="47.25">
      <c r="A90" s="19">
        <f>+A89+0.01</f>
        <v>3.0699999999999994</v>
      </c>
      <c r="B90" s="54" t="s">
        <v>305</v>
      </c>
      <c r="C90" s="22">
        <f>SUM([1]adilabad:spo!C90)</f>
        <v>0</v>
      </c>
      <c r="D90" s="21">
        <f>SUM([1]adilabad:spo!D90)</f>
        <v>0</v>
      </c>
      <c r="E90" s="22">
        <f>SUM([1]adilabad:spo!E90)</f>
        <v>0</v>
      </c>
      <c r="F90" s="21">
        <f>SUM([1]adilabad:spo!F90)</f>
        <v>0</v>
      </c>
      <c r="G90" s="19" t="e">
        <f>E90/C90*100</f>
        <v>#DIV/0!</v>
      </c>
      <c r="H90" s="21" t="e">
        <f>F90/D90*100</f>
        <v>#DIV/0!</v>
      </c>
      <c r="I90" s="22">
        <f>SUM([1]adilabad:spo!I90)</f>
        <v>0</v>
      </c>
      <c r="J90" s="22">
        <f>SUM([1]adilabad:spo!J90)</f>
        <v>0</v>
      </c>
      <c r="K90" s="22">
        <f>SUM([1]adilabad:spo!K90)</f>
        <v>0</v>
      </c>
      <c r="L90" s="21">
        <f>SUM([1]adilabad:spo!L90)</f>
        <v>0</v>
      </c>
      <c r="M90" s="34"/>
      <c r="N90" s="33"/>
      <c r="O90" s="35">
        <v>0.5</v>
      </c>
      <c r="P90" s="20">
        <f>SUM([1]adilabad:spo!P90)</f>
        <v>0</v>
      </c>
      <c r="Q90" s="21">
        <f>SUM([1]adilabad:spo!Q90)</f>
        <v>0</v>
      </c>
      <c r="R90" s="20">
        <f>SUM([1]adilabad:spo!R90)</f>
        <v>0</v>
      </c>
      <c r="S90" s="21">
        <f>SUM([1]adilabad:spo!S90)</f>
        <v>0</v>
      </c>
      <c r="T90" s="20">
        <f>SUM([1]adilabad:spo!T90)</f>
        <v>0</v>
      </c>
      <c r="U90" s="21">
        <f>SUM([1]adilabad:spo!U90)</f>
        <v>0</v>
      </c>
      <c r="V90" s="34"/>
      <c r="W90" s="33"/>
      <c r="X90" s="32"/>
      <c r="Y90" s="20">
        <f>SUM([1]adilabad:spo!Y90)</f>
        <v>0</v>
      </c>
      <c r="Z90" s="19">
        <f>SUM([1]adilabad:spo!Z90)</f>
        <v>0</v>
      </c>
      <c r="AA90" s="20">
        <f>SUM([1]adilabad:spo!AA90)</f>
        <v>0</v>
      </c>
      <c r="AB90" s="19">
        <f>SUM([1]adilabad:spo!AB90)</f>
        <v>0</v>
      </c>
    </row>
    <row r="91" spans="1:28">
      <c r="A91" s="19"/>
      <c r="B91" s="54" t="s">
        <v>28</v>
      </c>
      <c r="C91" s="22">
        <f>SUM([1]adilabad:spo!C91)</f>
        <v>0</v>
      </c>
      <c r="D91" s="21">
        <f>SUM([1]adilabad:spo!D91)</f>
        <v>0</v>
      </c>
      <c r="E91" s="22">
        <f>SUM([1]adilabad:spo!E91)</f>
        <v>0</v>
      </c>
      <c r="F91" s="21">
        <f>SUM([1]adilabad:spo!F91)</f>
        <v>0</v>
      </c>
      <c r="G91" s="19" t="e">
        <f>E91/C91*100</f>
        <v>#DIV/0!</v>
      </c>
      <c r="H91" s="21" t="e">
        <f>F91/D91*100</f>
        <v>#DIV/0!</v>
      </c>
      <c r="I91" s="22">
        <f>SUM([1]adilabad:spo!I91)</f>
        <v>0</v>
      </c>
      <c r="J91" s="22">
        <f>SUM([1]adilabad:spo!J91)</f>
        <v>0</v>
      </c>
      <c r="K91" s="22">
        <f>SUM([1]adilabad:spo!K91)</f>
        <v>0</v>
      </c>
      <c r="L91" s="21">
        <f>SUM([1]adilabad:spo!L91)</f>
        <v>0</v>
      </c>
      <c r="M91" s="34"/>
      <c r="N91" s="33"/>
      <c r="O91" s="35"/>
      <c r="P91" s="20">
        <f>SUM([1]adilabad:spo!P91)</f>
        <v>0</v>
      </c>
      <c r="Q91" s="21">
        <f>SUM([1]adilabad:spo!Q91)</f>
        <v>0</v>
      </c>
      <c r="R91" s="20">
        <f>SUM([1]adilabad:spo!R91)</f>
        <v>0</v>
      </c>
      <c r="S91" s="21">
        <f>SUM([1]adilabad:spo!S91)</f>
        <v>0</v>
      </c>
      <c r="T91" s="20">
        <f>SUM([1]adilabad:spo!T91)</f>
        <v>0</v>
      </c>
      <c r="U91" s="21">
        <f>SUM([1]adilabad:spo!U91)</f>
        <v>0</v>
      </c>
      <c r="V91" s="34"/>
      <c r="W91" s="33"/>
      <c r="X91" s="32"/>
      <c r="Y91" s="20">
        <f>SUM([1]adilabad:spo!Y91)</f>
        <v>0</v>
      </c>
      <c r="Z91" s="19">
        <f>SUM([1]adilabad:spo!Z91)</f>
        <v>0</v>
      </c>
      <c r="AA91" s="20">
        <f>SUM([1]adilabad:spo!AA91)</f>
        <v>0</v>
      </c>
      <c r="AB91" s="19">
        <f>SUM([1]adilabad:spo!AB91)</f>
        <v>0</v>
      </c>
    </row>
    <row r="92" spans="1:28">
      <c r="A92" s="19" t="s">
        <v>27</v>
      </c>
      <c r="B92" s="39" t="s">
        <v>63</v>
      </c>
      <c r="C92" s="22">
        <f>SUM([1]adilabad:spo!C92)</f>
        <v>0</v>
      </c>
      <c r="D92" s="21">
        <f>SUM([1]adilabad:spo!D92)</f>
        <v>0</v>
      </c>
      <c r="E92" s="22">
        <f>SUM([1]adilabad:spo!E92)</f>
        <v>0</v>
      </c>
      <c r="F92" s="21">
        <f>SUM([1]adilabad:spo!F92)</f>
        <v>0</v>
      </c>
      <c r="G92" s="19" t="e">
        <f>E92/C92*100</f>
        <v>#DIV/0!</v>
      </c>
      <c r="H92" s="21" t="e">
        <f>F92/D92*100</f>
        <v>#DIV/0!</v>
      </c>
      <c r="I92" s="22">
        <f>SUM([1]adilabad:spo!I92)</f>
        <v>0</v>
      </c>
      <c r="J92" s="22">
        <f>SUM([1]adilabad:spo!J92)</f>
        <v>0</v>
      </c>
      <c r="K92" s="22">
        <f>SUM([1]adilabad:spo!K92)</f>
        <v>0</v>
      </c>
      <c r="L92" s="21">
        <f>SUM([1]adilabad:spo!L92)</f>
        <v>0</v>
      </c>
      <c r="M92" s="30"/>
      <c r="N92" s="29"/>
      <c r="O92" s="31">
        <v>3</v>
      </c>
      <c r="P92" s="20">
        <f>SUM([1]adilabad:spo!P92)</f>
        <v>0</v>
      </c>
      <c r="Q92" s="21">
        <f>SUM([1]adilabad:spo!Q92)</f>
        <v>0</v>
      </c>
      <c r="R92" s="20">
        <f>SUM([1]adilabad:spo!R92)</f>
        <v>0</v>
      </c>
      <c r="S92" s="21">
        <f>SUM([1]adilabad:spo!S92)</f>
        <v>0</v>
      </c>
      <c r="T92" s="20">
        <f>SUM([1]adilabad:spo!T92)</f>
        <v>0</v>
      </c>
      <c r="U92" s="21">
        <f>SUM([1]adilabad:spo!U92)</f>
        <v>0</v>
      </c>
      <c r="V92" s="30"/>
      <c r="W92" s="29"/>
      <c r="X92" s="28"/>
      <c r="Y92" s="20">
        <f>SUM([1]adilabad:spo!Y92)</f>
        <v>0</v>
      </c>
      <c r="Z92" s="19">
        <f>SUM([1]adilabad:spo!Z92)</f>
        <v>0</v>
      </c>
      <c r="AA92" s="20">
        <f>SUM([1]adilabad:spo!AA92)</f>
        <v>0</v>
      </c>
      <c r="AB92" s="19">
        <f>SUM([1]adilabad:spo!AB92)</f>
        <v>0</v>
      </c>
    </row>
    <row r="93" spans="1:28" ht="31.5">
      <c r="A93" s="19" t="s">
        <v>25</v>
      </c>
      <c r="B93" s="39" t="s">
        <v>62</v>
      </c>
      <c r="C93" s="22">
        <f>SUM([1]adilabad:spo!C93)</f>
        <v>0</v>
      </c>
      <c r="D93" s="21">
        <f>SUM([1]adilabad:spo!D93)</f>
        <v>0</v>
      </c>
      <c r="E93" s="22">
        <f>SUM([1]adilabad:spo!E93)</f>
        <v>0</v>
      </c>
      <c r="F93" s="21">
        <f>SUM([1]adilabad:spo!F93)</f>
        <v>0</v>
      </c>
      <c r="G93" s="19" t="e">
        <f>E93/C93*100</f>
        <v>#DIV/0!</v>
      </c>
      <c r="H93" s="21" t="e">
        <f>F93/D93*100</f>
        <v>#DIV/0!</v>
      </c>
      <c r="I93" s="22">
        <f>SUM([1]adilabad:spo!I93)</f>
        <v>0</v>
      </c>
      <c r="J93" s="22">
        <f>SUM([1]adilabad:spo!J93)</f>
        <v>0</v>
      </c>
      <c r="K93" s="22">
        <f>SUM([1]adilabad:spo!K93)</f>
        <v>0</v>
      </c>
      <c r="L93" s="21">
        <f>SUM([1]adilabad:spo!L93)</f>
        <v>0</v>
      </c>
      <c r="M93" s="25"/>
      <c r="N93" s="21"/>
      <c r="O93" s="26">
        <v>9.6</v>
      </c>
      <c r="P93" s="20">
        <f>SUM([1]adilabad:spo!P93)</f>
        <v>0</v>
      </c>
      <c r="Q93" s="21">
        <f>SUM([1]adilabad:spo!Q93)</f>
        <v>0</v>
      </c>
      <c r="R93" s="20">
        <f>SUM([1]adilabad:spo!R93)</f>
        <v>0</v>
      </c>
      <c r="S93" s="21">
        <f>SUM([1]adilabad:spo!S93)</f>
        <v>0</v>
      </c>
      <c r="T93" s="20">
        <f>SUM([1]adilabad:spo!T93)</f>
        <v>0</v>
      </c>
      <c r="U93" s="21">
        <f>SUM([1]adilabad:spo!U93)</f>
        <v>0</v>
      </c>
      <c r="V93" s="25"/>
      <c r="W93" s="21"/>
      <c r="X93" s="24"/>
      <c r="Y93" s="20">
        <f>SUM([1]adilabad:spo!Y93)</f>
        <v>0</v>
      </c>
      <c r="Z93" s="19">
        <f>SUM([1]adilabad:spo!Z93)</f>
        <v>0</v>
      </c>
      <c r="AA93" s="20">
        <f>SUM([1]adilabad:spo!AA93)</f>
        <v>0</v>
      </c>
      <c r="AB93" s="19">
        <f>SUM([1]adilabad:spo!AB93)</f>
        <v>0</v>
      </c>
    </row>
    <row r="94" spans="1:28" ht="63">
      <c r="A94" s="19" t="s">
        <v>23</v>
      </c>
      <c r="B94" s="39" t="s">
        <v>61</v>
      </c>
      <c r="C94" s="22">
        <f>SUM([1]adilabad:spo!C94)</f>
        <v>0</v>
      </c>
      <c r="D94" s="21">
        <f>SUM([1]adilabad:spo!D94)</f>
        <v>0</v>
      </c>
      <c r="E94" s="22">
        <f>SUM([1]adilabad:spo!E94)</f>
        <v>0</v>
      </c>
      <c r="F94" s="21">
        <f>SUM([1]adilabad:spo!F94)</f>
        <v>0</v>
      </c>
      <c r="G94" s="19" t="e">
        <f>E94/C94*100</f>
        <v>#DIV/0!</v>
      </c>
      <c r="H94" s="21" t="e">
        <f>F94/D94*100</f>
        <v>#DIV/0!</v>
      </c>
      <c r="I94" s="22">
        <f>SUM([1]adilabad:spo!I94)</f>
        <v>0</v>
      </c>
      <c r="J94" s="22">
        <f>SUM([1]adilabad:spo!J94)</f>
        <v>0</v>
      </c>
      <c r="K94" s="22">
        <f>SUM([1]adilabad:spo!K94)</f>
        <v>0</v>
      </c>
      <c r="L94" s="21">
        <f>SUM([1]adilabad:spo!L94)</f>
        <v>0</v>
      </c>
      <c r="M94" s="25"/>
      <c r="N94" s="21"/>
      <c r="O94" s="26">
        <v>2.88</v>
      </c>
      <c r="P94" s="20">
        <f>SUM([1]adilabad:spo!P94)</f>
        <v>0</v>
      </c>
      <c r="Q94" s="21">
        <f>SUM([1]adilabad:spo!Q94)</f>
        <v>0</v>
      </c>
      <c r="R94" s="20">
        <f>SUM([1]adilabad:spo!R94)</f>
        <v>0</v>
      </c>
      <c r="S94" s="21">
        <f>SUM([1]adilabad:spo!S94)</f>
        <v>0</v>
      </c>
      <c r="T94" s="20">
        <f>SUM([1]adilabad:spo!T94)</f>
        <v>0</v>
      </c>
      <c r="U94" s="21">
        <f>SUM([1]adilabad:spo!U94)</f>
        <v>0</v>
      </c>
      <c r="V94" s="25"/>
      <c r="W94" s="21"/>
      <c r="X94" s="24"/>
      <c r="Y94" s="20">
        <f>SUM([1]adilabad:spo!Y94)</f>
        <v>0</v>
      </c>
      <c r="Z94" s="19">
        <f>SUM([1]adilabad:spo!Z94)</f>
        <v>0</v>
      </c>
      <c r="AA94" s="20">
        <f>SUM([1]adilabad:spo!AA94)</f>
        <v>0</v>
      </c>
      <c r="AB94" s="19">
        <f>SUM([1]adilabad:spo!AB94)</f>
        <v>0</v>
      </c>
    </row>
    <row r="95" spans="1:28" ht="31.5">
      <c r="A95" s="19" t="s">
        <v>21</v>
      </c>
      <c r="B95" s="39" t="s">
        <v>60</v>
      </c>
      <c r="C95" s="22">
        <f>SUM([1]adilabad:spo!C95)</f>
        <v>0</v>
      </c>
      <c r="D95" s="21">
        <f>SUM([1]adilabad:spo!D95)</f>
        <v>0</v>
      </c>
      <c r="E95" s="22">
        <f>SUM([1]adilabad:spo!E95)</f>
        <v>0</v>
      </c>
      <c r="F95" s="21">
        <f>SUM([1]adilabad:spo!F95)</f>
        <v>0</v>
      </c>
      <c r="G95" s="19" t="e">
        <f>E95/C95*100</f>
        <v>#DIV/0!</v>
      </c>
      <c r="H95" s="21" t="e">
        <f>F95/D95*100</f>
        <v>#DIV/0!</v>
      </c>
      <c r="I95" s="22">
        <f>SUM([1]adilabad:spo!I95)</f>
        <v>0</v>
      </c>
      <c r="J95" s="22">
        <f>SUM([1]adilabad:spo!J95)</f>
        <v>0</v>
      </c>
      <c r="K95" s="22">
        <f>SUM([1]adilabad:spo!K95)</f>
        <v>0</v>
      </c>
      <c r="L95" s="21">
        <f>SUM([1]adilabad:spo!L95)</f>
        <v>0</v>
      </c>
      <c r="M95" s="25"/>
      <c r="N95" s="21"/>
      <c r="O95" s="26">
        <v>1.5</v>
      </c>
      <c r="P95" s="20">
        <f>SUM([1]adilabad:spo!P95)</f>
        <v>0</v>
      </c>
      <c r="Q95" s="21">
        <f>SUM([1]adilabad:spo!Q95)</f>
        <v>0</v>
      </c>
      <c r="R95" s="20">
        <f>SUM([1]adilabad:spo!R95)</f>
        <v>0</v>
      </c>
      <c r="S95" s="21">
        <f>SUM([1]adilabad:spo!S95)</f>
        <v>0</v>
      </c>
      <c r="T95" s="20">
        <f>SUM([1]adilabad:spo!T95)</f>
        <v>0</v>
      </c>
      <c r="U95" s="21">
        <f>SUM([1]adilabad:spo!U95)</f>
        <v>0</v>
      </c>
      <c r="V95" s="25"/>
      <c r="W95" s="21"/>
      <c r="X95" s="24"/>
      <c r="Y95" s="20">
        <f>SUM([1]adilabad:spo!Y95)</f>
        <v>0</v>
      </c>
      <c r="Z95" s="19">
        <f>SUM([1]adilabad:spo!Z95)</f>
        <v>0</v>
      </c>
      <c r="AA95" s="20">
        <f>SUM([1]adilabad:spo!AA95)</f>
        <v>0</v>
      </c>
      <c r="AB95" s="19">
        <f>SUM([1]adilabad:spo!AB95)</f>
        <v>0</v>
      </c>
    </row>
    <row r="96" spans="1:28" ht="31.5">
      <c r="A96" s="19" t="s">
        <v>19</v>
      </c>
      <c r="B96" s="39" t="s">
        <v>59</v>
      </c>
      <c r="C96" s="22">
        <f>SUM([1]adilabad:spo!C96)</f>
        <v>0</v>
      </c>
      <c r="D96" s="21">
        <f>SUM([1]adilabad:spo!D96)</f>
        <v>0</v>
      </c>
      <c r="E96" s="22">
        <f>SUM([1]adilabad:spo!E96)</f>
        <v>0</v>
      </c>
      <c r="F96" s="21">
        <f>SUM([1]adilabad:spo!F96)</f>
        <v>0</v>
      </c>
      <c r="G96" s="19" t="e">
        <f>E96/C96*100</f>
        <v>#DIV/0!</v>
      </c>
      <c r="H96" s="21" t="e">
        <f>F96/D96*100</f>
        <v>#DIV/0!</v>
      </c>
      <c r="I96" s="22">
        <f>SUM([1]adilabad:spo!I96)</f>
        <v>0</v>
      </c>
      <c r="J96" s="22">
        <f>SUM([1]adilabad:spo!J96)</f>
        <v>0</v>
      </c>
      <c r="K96" s="22">
        <f>SUM([1]adilabad:spo!K96)</f>
        <v>0</v>
      </c>
      <c r="L96" s="21">
        <f>SUM([1]adilabad:spo!L96)</f>
        <v>0</v>
      </c>
      <c r="M96" s="25"/>
      <c r="N96" s="21"/>
      <c r="O96" s="26">
        <v>1.2</v>
      </c>
      <c r="P96" s="20">
        <f>SUM([1]adilabad:spo!P96)</f>
        <v>0</v>
      </c>
      <c r="Q96" s="21">
        <f>SUM([1]adilabad:spo!Q96)</f>
        <v>0</v>
      </c>
      <c r="R96" s="20">
        <f>SUM([1]adilabad:spo!R96)</f>
        <v>0</v>
      </c>
      <c r="S96" s="21">
        <f>SUM([1]adilabad:spo!S96)</f>
        <v>0</v>
      </c>
      <c r="T96" s="20">
        <f>SUM([1]adilabad:spo!T96)</f>
        <v>0</v>
      </c>
      <c r="U96" s="21">
        <f>SUM([1]adilabad:spo!U96)</f>
        <v>0</v>
      </c>
      <c r="V96" s="25"/>
      <c r="W96" s="21"/>
      <c r="X96" s="24"/>
      <c r="Y96" s="20">
        <f>SUM([1]adilabad:spo!Y96)</f>
        <v>0</v>
      </c>
      <c r="Z96" s="19">
        <f>SUM([1]adilabad:spo!Z96)</f>
        <v>0</v>
      </c>
      <c r="AA96" s="20">
        <f>SUM([1]adilabad:spo!AA96)</f>
        <v>0</v>
      </c>
      <c r="AB96" s="19">
        <f>SUM([1]adilabad:spo!AB96)</f>
        <v>0</v>
      </c>
    </row>
    <row r="97" spans="1:28" ht="47.25">
      <c r="A97" s="19" t="s">
        <v>17</v>
      </c>
      <c r="B97" s="39" t="s">
        <v>58</v>
      </c>
      <c r="C97" s="22">
        <f>SUM([1]adilabad:spo!C97)</f>
        <v>0</v>
      </c>
      <c r="D97" s="21">
        <f>SUM([1]adilabad:spo!D97)</f>
        <v>0</v>
      </c>
      <c r="E97" s="22">
        <f>SUM([1]adilabad:spo!E97)</f>
        <v>0</v>
      </c>
      <c r="F97" s="21">
        <f>SUM([1]adilabad:spo!F97)</f>
        <v>0</v>
      </c>
      <c r="G97" s="19" t="e">
        <f>E97/C97*100</f>
        <v>#DIV/0!</v>
      </c>
      <c r="H97" s="21" t="e">
        <f>F97/D97*100</f>
        <v>#DIV/0!</v>
      </c>
      <c r="I97" s="22">
        <f>SUM([1]adilabad:spo!I97)</f>
        <v>0</v>
      </c>
      <c r="J97" s="22">
        <f>SUM([1]adilabad:spo!J97)</f>
        <v>0</v>
      </c>
      <c r="K97" s="22">
        <f>SUM([1]adilabad:spo!K97)</f>
        <v>0</v>
      </c>
      <c r="L97" s="21">
        <f>SUM([1]adilabad:spo!L97)</f>
        <v>0</v>
      </c>
      <c r="M97" s="25"/>
      <c r="N97" s="21"/>
      <c r="O97" s="26">
        <v>1.2</v>
      </c>
      <c r="P97" s="20">
        <f>SUM([1]adilabad:spo!P97)</f>
        <v>0</v>
      </c>
      <c r="Q97" s="21">
        <f>SUM([1]adilabad:spo!Q97)</f>
        <v>0</v>
      </c>
      <c r="R97" s="20">
        <f>SUM([1]adilabad:spo!R97)</f>
        <v>0</v>
      </c>
      <c r="S97" s="21">
        <f>SUM([1]adilabad:spo!S97)</f>
        <v>0</v>
      </c>
      <c r="T97" s="20">
        <f>SUM([1]adilabad:spo!T97)</f>
        <v>0</v>
      </c>
      <c r="U97" s="21">
        <f>SUM([1]adilabad:spo!U97)</f>
        <v>0</v>
      </c>
      <c r="V97" s="25"/>
      <c r="W97" s="21"/>
      <c r="X97" s="24"/>
      <c r="Y97" s="20">
        <f>SUM([1]adilabad:spo!Y97)</f>
        <v>0</v>
      </c>
      <c r="Z97" s="19">
        <f>SUM([1]adilabad:spo!Z97)</f>
        <v>0</v>
      </c>
      <c r="AA97" s="20">
        <f>SUM([1]adilabad:spo!AA97)</f>
        <v>0</v>
      </c>
      <c r="AB97" s="19">
        <f>SUM([1]adilabad:spo!AB97)</f>
        <v>0</v>
      </c>
    </row>
    <row r="98" spans="1:28" ht="47.25">
      <c r="A98" s="19" t="s">
        <v>57</v>
      </c>
      <c r="B98" s="39" t="s">
        <v>56</v>
      </c>
      <c r="C98" s="22">
        <f>SUM([1]adilabad:spo!C98)</f>
        <v>0</v>
      </c>
      <c r="D98" s="21">
        <f>SUM([1]adilabad:spo!D98)</f>
        <v>0</v>
      </c>
      <c r="E98" s="22">
        <f>SUM([1]adilabad:spo!E98)</f>
        <v>0</v>
      </c>
      <c r="F98" s="21">
        <f>SUM([1]adilabad:spo!F98)</f>
        <v>0</v>
      </c>
      <c r="G98" s="19" t="e">
        <f>E98/C98*100</f>
        <v>#DIV/0!</v>
      </c>
      <c r="H98" s="21" t="e">
        <f>F98/D98*100</f>
        <v>#DIV/0!</v>
      </c>
      <c r="I98" s="22">
        <f>SUM([1]adilabad:spo!I98)</f>
        <v>0</v>
      </c>
      <c r="J98" s="22">
        <f>SUM([1]adilabad:spo!J98)</f>
        <v>0</v>
      </c>
      <c r="K98" s="22">
        <f>SUM([1]adilabad:spo!K98)</f>
        <v>0</v>
      </c>
      <c r="L98" s="21">
        <f>SUM([1]adilabad:spo!L98)</f>
        <v>0</v>
      </c>
      <c r="M98" s="25"/>
      <c r="N98" s="21"/>
      <c r="O98" s="26">
        <v>1.8</v>
      </c>
      <c r="P98" s="20">
        <f>SUM([1]adilabad:spo!P98)</f>
        <v>0</v>
      </c>
      <c r="Q98" s="21">
        <f>SUM([1]adilabad:spo!Q98)</f>
        <v>0</v>
      </c>
      <c r="R98" s="20">
        <f>SUM([1]adilabad:spo!R98)</f>
        <v>0</v>
      </c>
      <c r="S98" s="21">
        <f>SUM([1]adilabad:spo!S98)</f>
        <v>0</v>
      </c>
      <c r="T98" s="20">
        <f>SUM([1]adilabad:spo!T98)</f>
        <v>0</v>
      </c>
      <c r="U98" s="21">
        <f>SUM([1]adilabad:spo!U98)</f>
        <v>0</v>
      </c>
      <c r="V98" s="25"/>
      <c r="W98" s="21"/>
      <c r="X98" s="24"/>
      <c r="Y98" s="20">
        <f>SUM([1]adilabad:spo!Y98)</f>
        <v>0</v>
      </c>
      <c r="Z98" s="19">
        <f>SUM([1]adilabad:spo!Z98)</f>
        <v>0</v>
      </c>
      <c r="AA98" s="20">
        <f>SUM([1]adilabad:spo!AA98)</f>
        <v>0</v>
      </c>
      <c r="AB98" s="19">
        <f>SUM([1]adilabad:spo!AB98)</f>
        <v>0</v>
      </c>
    </row>
    <row r="99" spans="1:28" ht="31.5">
      <c r="A99" s="19">
        <v>3.08</v>
      </c>
      <c r="B99" s="39" t="s">
        <v>304</v>
      </c>
      <c r="C99" s="22">
        <f>SUM([1]adilabad:spo!C99)</f>
        <v>0</v>
      </c>
      <c r="D99" s="21">
        <f>SUM([1]adilabad:spo!D99)</f>
        <v>0</v>
      </c>
      <c r="E99" s="22">
        <f>SUM([1]adilabad:spo!E99)</f>
        <v>0</v>
      </c>
      <c r="F99" s="21">
        <f>SUM([1]adilabad:spo!F99)</f>
        <v>0</v>
      </c>
      <c r="G99" s="19" t="e">
        <f>E99/C99*100</f>
        <v>#DIV/0!</v>
      </c>
      <c r="H99" s="21" t="e">
        <f>F99/D99*100</f>
        <v>#DIV/0!</v>
      </c>
      <c r="I99" s="22">
        <f>SUM([1]adilabad:spo!I99)</f>
        <v>0</v>
      </c>
      <c r="J99" s="22">
        <f>SUM([1]adilabad:spo!J99)</f>
        <v>0</v>
      </c>
      <c r="K99" s="22">
        <f>SUM([1]adilabad:spo!K99)</f>
        <v>0</v>
      </c>
      <c r="L99" s="21">
        <f>SUM([1]adilabad:spo!L99)</f>
        <v>0</v>
      </c>
      <c r="M99" s="25"/>
      <c r="N99" s="21"/>
      <c r="O99" s="26">
        <v>0.5</v>
      </c>
      <c r="P99" s="20">
        <f>SUM([1]adilabad:spo!P99)</f>
        <v>0</v>
      </c>
      <c r="Q99" s="21">
        <f>SUM([1]adilabad:spo!Q99)</f>
        <v>0</v>
      </c>
      <c r="R99" s="20">
        <f>SUM([1]adilabad:spo!R99)</f>
        <v>0</v>
      </c>
      <c r="S99" s="21">
        <f>SUM([1]adilabad:spo!S99)</f>
        <v>0</v>
      </c>
      <c r="T99" s="20">
        <f>SUM([1]adilabad:spo!T99)</f>
        <v>0</v>
      </c>
      <c r="U99" s="21">
        <f>SUM([1]adilabad:spo!U99)</f>
        <v>0</v>
      </c>
      <c r="V99" s="25"/>
      <c r="W99" s="21"/>
      <c r="X99" s="24"/>
      <c r="Y99" s="20">
        <f>SUM([1]adilabad:spo!Y99)</f>
        <v>0</v>
      </c>
      <c r="Z99" s="19">
        <f>SUM([1]adilabad:spo!Z99)</f>
        <v>0</v>
      </c>
      <c r="AA99" s="20">
        <f>SUM([1]adilabad:spo!AA99)</f>
        <v>0</v>
      </c>
      <c r="AB99" s="19">
        <f>SUM([1]adilabad:spo!AB99)</f>
        <v>0</v>
      </c>
    </row>
    <row r="100" spans="1:28" ht="31.5">
      <c r="A100" s="19">
        <f>+A99+0.01</f>
        <v>3.09</v>
      </c>
      <c r="B100" s="39" t="s">
        <v>303</v>
      </c>
      <c r="C100" s="22">
        <f>SUM([1]adilabad:spo!C100)</f>
        <v>0</v>
      </c>
      <c r="D100" s="21">
        <f>SUM([1]adilabad:spo!D100)</f>
        <v>0</v>
      </c>
      <c r="E100" s="22">
        <f>SUM([1]adilabad:spo!E100)</f>
        <v>0</v>
      </c>
      <c r="F100" s="21">
        <f>SUM([1]adilabad:spo!F100)</f>
        <v>0</v>
      </c>
      <c r="G100" s="19" t="e">
        <f>E100/C100*100</f>
        <v>#DIV/0!</v>
      </c>
      <c r="H100" s="21" t="e">
        <f>F100/D100*100</f>
        <v>#DIV/0!</v>
      </c>
      <c r="I100" s="22">
        <f>SUM([1]adilabad:spo!I100)</f>
        <v>0</v>
      </c>
      <c r="J100" s="22">
        <f>SUM([1]adilabad:spo!J100)</f>
        <v>0</v>
      </c>
      <c r="K100" s="22">
        <f>SUM([1]adilabad:spo!K100)</f>
        <v>0</v>
      </c>
      <c r="L100" s="21">
        <f>SUM([1]adilabad:spo!L100)</f>
        <v>0</v>
      </c>
      <c r="M100" s="25"/>
      <c r="N100" s="21"/>
      <c r="O100" s="26">
        <v>0.5</v>
      </c>
      <c r="P100" s="20">
        <f>SUM([1]adilabad:spo!P100)</f>
        <v>0</v>
      </c>
      <c r="Q100" s="21">
        <f>SUM([1]adilabad:spo!Q100)</f>
        <v>0</v>
      </c>
      <c r="R100" s="20">
        <f>SUM([1]adilabad:spo!R100)</f>
        <v>0</v>
      </c>
      <c r="S100" s="21">
        <f>SUM([1]adilabad:spo!S100)</f>
        <v>0</v>
      </c>
      <c r="T100" s="20">
        <f>SUM([1]adilabad:spo!T100)</f>
        <v>0</v>
      </c>
      <c r="U100" s="21">
        <f>SUM([1]adilabad:spo!U100)</f>
        <v>0</v>
      </c>
      <c r="V100" s="25"/>
      <c r="W100" s="21"/>
      <c r="X100" s="24"/>
      <c r="Y100" s="20">
        <f>SUM([1]adilabad:spo!Y100)</f>
        <v>0</v>
      </c>
      <c r="Z100" s="19">
        <f>SUM([1]adilabad:spo!Z100)</f>
        <v>0</v>
      </c>
      <c r="AA100" s="20">
        <f>SUM([1]adilabad:spo!AA100)</f>
        <v>0</v>
      </c>
      <c r="AB100" s="19">
        <f>SUM([1]adilabad:spo!AB100)</f>
        <v>0</v>
      </c>
    </row>
    <row r="101" spans="1:28" ht="31.5">
      <c r="A101" s="19">
        <f>+A100+0.01</f>
        <v>3.0999999999999996</v>
      </c>
      <c r="B101" s="39" t="s">
        <v>302</v>
      </c>
      <c r="C101" s="22">
        <f>SUM([1]adilabad:spo!C101)</f>
        <v>0</v>
      </c>
      <c r="D101" s="21">
        <f>SUM([1]adilabad:spo!D101)</f>
        <v>0</v>
      </c>
      <c r="E101" s="22">
        <f>SUM([1]adilabad:spo!E101)</f>
        <v>0</v>
      </c>
      <c r="F101" s="21">
        <f>SUM([1]adilabad:spo!F101)</f>
        <v>0</v>
      </c>
      <c r="G101" s="19" t="e">
        <f>E101/C101*100</f>
        <v>#DIV/0!</v>
      </c>
      <c r="H101" s="21" t="e">
        <f>F101/D101*100</f>
        <v>#DIV/0!</v>
      </c>
      <c r="I101" s="22">
        <f>SUM([1]adilabad:spo!I101)</f>
        <v>0</v>
      </c>
      <c r="J101" s="22">
        <f>SUM([1]adilabad:spo!J101)</f>
        <v>0</v>
      </c>
      <c r="K101" s="22">
        <f>SUM([1]adilabad:spo!K101)</f>
        <v>0</v>
      </c>
      <c r="L101" s="21">
        <f>SUM([1]adilabad:spo!L101)</f>
        <v>0</v>
      </c>
      <c r="M101" s="25"/>
      <c r="N101" s="21"/>
      <c r="O101" s="26">
        <v>0.625</v>
      </c>
      <c r="P101" s="20">
        <f>SUM([1]adilabad:spo!P101)</f>
        <v>0</v>
      </c>
      <c r="Q101" s="21">
        <f>SUM([1]adilabad:spo!Q101)</f>
        <v>0</v>
      </c>
      <c r="R101" s="20">
        <f>SUM([1]adilabad:spo!R101)</f>
        <v>0</v>
      </c>
      <c r="S101" s="21">
        <f>SUM([1]adilabad:spo!S101)</f>
        <v>0</v>
      </c>
      <c r="T101" s="20">
        <f>SUM([1]adilabad:spo!T101)</f>
        <v>0</v>
      </c>
      <c r="U101" s="21">
        <f>SUM([1]adilabad:spo!U101)</f>
        <v>0</v>
      </c>
      <c r="V101" s="25"/>
      <c r="W101" s="21"/>
      <c r="X101" s="24"/>
      <c r="Y101" s="20">
        <f>SUM([1]adilabad:spo!Y101)</f>
        <v>0</v>
      </c>
      <c r="Z101" s="19">
        <f>SUM([1]adilabad:spo!Z101)</f>
        <v>0</v>
      </c>
      <c r="AA101" s="20">
        <f>SUM([1]adilabad:spo!AA101)</f>
        <v>0</v>
      </c>
      <c r="AB101" s="19">
        <f>SUM([1]adilabad:spo!AB101)</f>
        <v>0</v>
      </c>
    </row>
    <row r="102" spans="1:28" ht="31.5">
      <c r="A102" s="19">
        <f>+A101+0.01</f>
        <v>3.1099999999999994</v>
      </c>
      <c r="B102" s="39" t="s">
        <v>53</v>
      </c>
      <c r="C102" s="22">
        <f>SUM([1]adilabad:spo!C102)</f>
        <v>0</v>
      </c>
      <c r="D102" s="21">
        <f>SUM([1]adilabad:spo!D102)</f>
        <v>0</v>
      </c>
      <c r="E102" s="22">
        <f>SUM([1]adilabad:spo!E102)</f>
        <v>0</v>
      </c>
      <c r="F102" s="21">
        <f>SUM([1]adilabad:spo!F102)</f>
        <v>0</v>
      </c>
      <c r="G102" s="19" t="e">
        <f>E102/C102*100</f>
        <v>#DIV/0!</v>
      </c>
      <c r="H102" s="21" t="e">
        <f>F102/D102*100</f>
        <v>#DIV/0!</v>
      </c>
      <c r="I102" s="22">
        <f>SUM([1]adilabad:spo!I102)</f>
        <v>0</v>
      </c>
      <c r="J102" s="22">
        <f>SUM([1]adilabad:spo!J102)</f>
        <v>0</v>
      </c>
      <c r="K102" s="22">
        <f>SUM([1]adilabad:spo!K102)</f>
        <v>0</v>
      </c>
      <c r="L102" s="21">
        <f>SUM([1]adilabad:spo!L102)</f>
        <v>0</v>
      </c>
      <c r="M102" s="25"/>
      <c r="N102" s="21"/>
      <c r="O102" s="26">
        <v>0.375</v>
      </c>
      <c r="P102" s="20">
        <f>SUM([1]adilabad:spo!P102)</f>
        <v>0</v>
      </c>
      <c r="Q102" s="21">
        <f>SUM([1]adilabad:spo!Q102)</f>
        <v>0</v>
      </c>
      <c r="R102" s="20">
        <f>SUM([1]adilabad:spo!R102)</f>
        <v>0</v>
      </c>
      <c r="S102" s="21">
        <f>SUM([1]adilabad:spo!S102)</f>
        <v>0</v>
      </c>
      <c r="T102" s="20">
        <f>SUM([1]adilabad:spo!T102)</f>
        <v>0</v>
      </c>
      <c r="U102" s="21">
        <f>SUM([1]adilabad:spo!U102)</f>
        <v>0</v>
      </c>
      <c r="V102" s="25"/>
      <c r="W102" s="21"/>
      <c r="X102" s="24"/>
      <c r="Y102" s="20">
        <f>SUM([1]adilabad:spo!Y102)</f>
        <v>0</v>
      </c>
      <c r="Z102" s="19">
        <f>SUM([1]adilabad:spo!Z102)</f>
        <v>0</v>
      </c>
      <c r="AA102" s="20">
        <f>SUM([1]adilabad:spo!AA102)</f>
        <v>0</v>
      </c>
      <c r="AB102" s="19">
        <f>SUM([1]adilabad:spo!AB102)</f>
        <v>0</v>
      </c>
    </row>
    <row r="103" spans="1:28" ht="31.5">
      <c r="A103" s="19">
        <f>+A102+0.01</f>
        <v>3.1199999999999992</v>
      </c>
      <c r="B103" s="39" t="s">
        <v>52</v>
      </c>
      <c r="C103" s="22">
        <f>SUM([1]adilabad:spo!C103)</f>
        <v>0</v>
      </c>
      <c r="D103" s="21">
        <f>SUM([1]adilabad:spo!D103)</f>
        <v>0</v>
      </c>
      <c r="E103" s="22">
        <f>SUM([1]adilabad:spo!E103)</f>
        <v>0</v>
      </c>
      <c r="F103" s="21">
        <f>SUM([1]adilabad:spo!F103)</f>
        <v>0</v>
      </c>
      <c r="G103" s="19" t="e">
        <f>E103/C103*100</f>
        <v>#DIV/0!</v>
      </c>
      <c r="H103" s="21" t="e">
        <f>F103/D103*100</f>
        <v>#DIV/0!</v>
      </c>
      <c r="I103" s="22">
        <f>SUM([1]adilabad:spo!I103)</f>
        <v>0</v>
      </c>
      <c r="J103" s="22">
        <f>SUM([1]adilabad:spo!J103)</f>
        <v>0</v>
      </c>
      <c r="K103" s="22">
        <f>SUM([1]adilabad:spo!K103)</f>
        <v>0</v>
      </c>
      <c r="L103" s="21">
        <f>SUM([1]adilabad:spo!L103)</f>
        <v>0</v>
      </c>
      <c r="M103" s="25"/>
      <c r="N103" s="21"/>
      <c r="O103" s="26">
        <v>0.375</v>
      </c>
      <c r="P103" s="20">
        <f>SUM([1]adilabad:spo!P103)</f>
        <v>0</v>
      </c>
      <c r="Q103" s="21">
        <f>SUM([1]adilabad:spo!Q103)</f>
        <v>0</v>
      </c>
      <c r="R103" s="20">
        <f>SUM([1]adilabad:spo!R103)</f>
        <v>0</v>
      </c>
      <c r="S103" s="21">
        <f>SUM([1]adilabad:spo!S103)</f>
        <v>0</v>
      </c>
      <c r="T103" s="20">
        <f>SUM([1]adilabad:spo!T103)</f>
        <v>0</v>
      </c>
      <c r="U103" s="21">
        <f>SUM([1]adilabad:spo!U103)</f>
        <v>0</v>
      </c>
      <c r="V103" s="25"/>
      <c r="W103" s="21"/>
      <c r="X103" s="24"/>
      <c r="Y103" s="20">
        <f>SUM([1]adilabad:spo!Y103)</f>
        <v>0</v>
      </c>
      <c r="Z103" s="19">
        <f>SUM([1]adilabad:spo!Z103)</f>
        <v>0</v>
      </c>
      <c r="AA103" s="20">
        <f>SUM([1]adilabad:spo!AA103)</f>
        <v>0</v>
      </c>
      <c r="AB103" s="19">
        <f>SUM([1]adilabad:spo!AB103)</f>
        <v>0</v>
      </c>
    </row>
    <row r="104" spans="1:28" ht="31.5">
      <c r="A104" s="19">
        <f>+A103+0.01</f>
        <v>3.129999999999999</v>
      </c>
      <c r="B104" s="39" t="s">
        <v>51</v>
      </c>
      <c r="C104" s="22">
        <f>SUM([1]adilabad:spo!C104)</f>
        <v>0</v>
      </c>
      <c r="D104" s="21">
        <f>SUM([1]adilabad:spo!D104)</f>
        <v>0</v>
      </c>
      <c r="E104" s="22">
        <f>SUM([1]adilabad:spo!E104)</f>
        <v>0</v>
      </c>
      <c r="F104" s="21">
        <f>SUM([1]adilabad:spo!F104)</f>
        <v>0</v>
      </c>
      <c r="G104" s="19" t="e">
        <f>E104/C104*100</f>
        <v>#DIV/0!</v>
      </c>
      <c r="H104" s="21" t="e">
        <f>F104/D104*100</f>
        <v>#DIV/0!</v>
      </c>
      <c r="I104" s="22">
        <f>SUM([1]adilabad:spo!I104)</f>
        <v>0</v>
      </c>
      <c r="J104" s="22">
        <f>SUM([1]adilabad:spo!J104)</f>
        <v>0</v>
      </c>
      <c r="K104" s="22">
        <f>SUM([1]adilabad:spo!K104)</f>
        <v>0</v>
      </c>
      <c r="L104" s="21">
        <f>SUM([1]adilabad:spo!L104)</f>
        <v>0</v>
      </c>
      <c r="M104" s="25"/>
      <c r="N104" s="21"/>
      <c r="O104" s="26">
        <v>0.15</v>
      </c>
      <c r="P104" s="20">
        <f>SUM([1]adilabad:spo!P104)</f>
        <v>0</v>
      </c>
      <c r="Q104" s="21">
        <f>SUM([1]adilabad:spo!Q104)</f>
        <v>0</v>
      </c>
      <c r="R104" s="20">
        <f>SUM([1]adilabad:spo!R104)</f>
        <v>0</v>
      </c>
      <c r="S104" s="21">
        <f>SUM([1]adilabad:spo!S104)</f>
        <v>0</v>
      </c>
      <c r="T104" s="20">
        <f>SUM([1]adilabad:spo!T104)</f>
        <v>0</v>
      </c>
      <c r="U104" s="21">
        <f>SUM([1]adilabad:spo!U104)</f>
        <v>0</v>
      </c>
      <c r="V104" s="25"/>
      <c r="W104" s="21"/>
      <c r="X104" s="24"/>
      <c r="Y104" s="20">
        <f>SUM([1]adilabad:spo!Y104)</f>
        <v>0</v>
      </c>
      <c r="Z104" s="19">
        <f>SUM([1]adilabad:spo!Z104)</f>
        <v>0</v>
      </c>
      <c r="AA104" s="20">
        <f>SUM([1]adilabad:spo!AA104)</f>
        <v>0</v>
      </c>
      <c r="AB104" s="19">
        <f>SUM([1]adilabad:spo!AB104)</f>
        <v>0</v>
      </c>
    </row>
    <row r="105" spans="1:28" ht="31.5">
      <c r="A105" s="19">
        <f>+A104+0.01</f>
        <v>3.1399999999999988</v>
      </c>
      <c r="B105" s="39" t="s">
        <v>50</v>
      </c>
      <c r="C105" s="22">
        <f>SUM([1]adilabad:spo!C105)</f>
        <v>0</v>
      </c>
      <c r="D105" s="21">
        <f>SUM([1]adilabad:spo!D105)</f>
        <v>0</v>
      </c>
      <c r="E105" s="22">
        <f>SUM([1]adilabad:spo!E105)</f>
        <v>0</v>
      </c>
      <c r="F105" s="21">
        <f>SUM([1]adilabad:spo!F105)</f>
        <v>0</v>
      </c>
      <c r="G105" s="19" t="e">
        <f>E105/C105*100</f>
        <v>#DIV/0!</v>
      </c>
      <c r="H105" s="21" t="e">
        <f>F105/D105*100</f>
        <v>#DIV/0!</v>
      </c>
      <c r="I105" s="22">
        <f>SUM([1]adilabad:spo!I105)</f>
        <v>0</v>
      </c>
      <c r="J105" s="22">
        <f>SUM([1]adilabad:spo!J105)</f>
        <v>0</v>
      </c>
      <c r="K105" s="22">
        <f>SUM([1]adilabad:spo!K105)</f>
        <v>0</v>
      </c>
      <c r="L105" s="21">
        <f>SUM([1]adilabad:spo!L105)</f>
        <v>0</v>
      </c>
      <c r="M105" s="25"/>
      <c r="N105" s="21"/>
      <c r="O105" s="26">
        <v>0.15</v>
      </c>
      <c r="P105" s="20">
        <f>SUM([1]adilabad:spo!P105)</f>
        <v>0</v>
      </c>
      <c r="Q105" s="21">
        <f>SUM([1]adilabad:spo!Q105)</f>
        <v>0</v>
      </c>
      <c r="R105" s="20">
        <f>SUM([1]adilabad:spo!R105)</f>
        <v>0</v>
      </c>
      <c r="S105" s="21">
        <f>SUM([1]adilabad:spo!S105)</f>
        <v>0</v>
      </c>
      <c r="T105" s="20">
        <f>SUM([1]adilabad:spo!T105)</f>
        <v>0</v>
      </c>
      <c r="U105" s="21">
        <f>SUM([1]adilabad:spo!U105)</f>
        <v>0</v>
      </c>
      <c r="V105" s="25"/>
      <c r="W105" s="21"/>
      <c r="X105" s="24"/>
      <c r="Y105" s="20">
        <f>SUM([1]adilabad:spo!Y105)</f>
        <v>0</v>
      </c>
      <c r="Z105" s="19">
        <f>SUM([1]adilabad:spo!Z105)</f>
        <v>0</v>
      </c>
      <c r="AA105" s="20">
        <f>SUM([1]adilabad:spo!AA105)</f>
        <v>0</v>
      </c>
      <c r="AB105" s="19">
        <f>SUM([1]adilabad:spo!AB105)</f>
        <v>0</v>
      </c>
    </row>
    <row r="106" spans="1:28" ht="31.5">
      <c r="A106" s="19">
        <f>+A105+0.01</f>
        <v>3.1499999999999986</v>
      </c>
      <c r="B106" s="39" t="s">
        <v>49</v>
      </c>
      <c r="C106" s="22">
        <f>SUM([1]adilabad:spo!C106)</f>
        <v>0</v>
      </c>
      <c r="D106" s="21">
        <f>SUM([1]adilabad:spo!D106)</f>
        <v>0</v>
      </c>
      <c r="E106" s="22">
        <f>SUM([1]adilabad:spo!E106)</f>
        <v>0</v>
      </c>
      <c r="F106" s="21">
        <f>SUM([1]adilabad:spo!F106)</f>
        <v>0</v>
      </c>
      <c r="G106" s="19" t="e">
        <f>E106/C106*100</f>
        <v>#DIV/0!</v>
      </c>
      <c r="H106" s="21" t="e">
        <f>F106/D106*100</f>
        <v>#DIV/0!</v>
      </c>
      <c r="I106" s="22">
        <f>SUM([1]adilabad:spo!I106)</f>
        <v>0</v>
      </c>
      <c r="J106" s="22">
        <f>SUM([1]adilabad:spo!J106)</f>
        <v>0</v>
      </c>
      <c r="K106" s="22">
        <f>SUM([1]adilabad:spo!K106)</f>
        <v>0</v>
      </c>
      <c r="L106" s="21">
        <f>SUM([1]adilabad:spo!L106)</f>
        <v>0</v>
      </c>
      <c r="M106" s="25"/>
      <c r="N106" s="21"/>
      <c r="O106" s="26"/>
      <c r="P106" s="20">
        <f>SUM([1]adilabad:spo!P106)</f>
        <v>0</v>
      </c>
      <c r="Q106" s="21">
        <f>SUM([1]adilabad:spo!Q106)</f>
        <v>0</v>
      </c>
      <c r="R106" s="20">
        <f>SUM([1]adilabad:spo!R106)</f>
        <v>0</v>
      </c>
      <c r="S106" s="21">
        <f>SUM([1]adilabad:spo!S106)</f>
        <v>0</v>
      </c>
      <c r="T106" s="20">
        <f>SUM([1]adilabad:spo!T106)</f>
        <v>0</v>
      </c>
      <c r="U106" s="21">
        <f>SUM([1]adilabad:spo!U106)</f>
        <v>0</v>
      </c>
      <c r="V106" s="25"/>
      <c r="W106" s="21"/>
      <c r="X106" s="24"/>
      <c r="Y106" s="20">
        <f>SUM([1]adilabad:spo!Y106)</f>
        <v>0</v>
      </c>
      <c r="Z106" s="19">
        <f>SUM([1]adilabad:spo!Z106)</f>
        <v>0</v>
      </c>
      <c r="AA106" s="20">
        <f>SUM([1]adilabad:spo!AA106)</f>
        <v>0</v>
      </c>
      <c r="AB106" s="19">
        <f>SUM([1]adilabad:spo!AB106)</f>
        <v>0</v>
      </c>
    </row>
    <row r="107" spans="1:28" ht="31.5">
      <c r="A107" s="19">
        <f>+A106+0.01</f>
        <v>3.1599999999999984</v>
      </c>
      <c r="B107" s="39" t="s">
        <v>48</v>
      </c>
      <c r="C107" s="22">
        <f>SUM([1]adilabad:spo!C107)</f>
        <v>0</v>
      </c>
      <c r="D107" s="21">
        <f>SUM([1]adilabad:spo!D107)</f>
        <v>0</v>
      </c>
      <c r="E107" s="22">
        <f>SUM([1]adilabad:spo!E107)</f>
        <v>0</v>
      </c>
      <c r="F107" s="21">
        <f>SUM([1]adilabad:spo!F107)</f>
        <v>0</v>
      </c>
      <c r="G107" s="19" t="e">
        <f>E107/C107*100</f>
        <v>#DIV/0!</v>
      </c>
      <c r="H107" s="21" t="e">
        <f>F107/D107*100</f>
        <v>#DIV/0!</v>
      </c>
      <c r="I107" s="22">
        <f>SUM([1]adilabad:spo!I107)</f>
        <v>0</v>
      </c>
      <c r="J107" s="22">
        <f>SUM([1]adilabad:spo!J107)</f>
        <v>0</v>
      </c>
      <c r="K107" s="22">
        <f>SUM([1]adilabad:spo!K107)</f>
        <v>0</v>
      </c>
      <c r="L107" s="21">
        <f>SUM([1]adilabad:spo!L107)</f>
        <v>0</v>
      </c>
      <c r="M107" s="25"/>
      <c r="N107" s="21"/>
      <c r="O107" s="26">
        <v>0.25</v>
      </c>
      <c r="P107" s="20">
        <f>SUM([1]adilabad:spo!P107)</f>
        <v>0</v>
      </c>
      <c r="Q107" s="21">
        <f>SUM([1]adilabad:spo!Q107)</f>
        <v>0</v>
      </c>
      <c r="R107" s="20">
        <f>SUM([1]adilabad:spo!R107)</f>
        <v>0</v>
      </c>
      <c r="S107" s="21">
        <f>SUM([1]adilabad:spo!S107)</f>
        <v>0</v>
      </c>
      <c r="T107" s="20">
        <f>SUM([1]adilabad:spo!T107)</f>
        <v>0</v>
      </c>
      <c r="U107" s="21">
        <f>SUM([1]adilabad:spo!U107)</f>
        <v>0</v>
      </c>
      <c r="V107" s="25"/>
      <c r="W107" s="21"/>
      <c r="X107" s="24"/>
      <c r="Y107" s="20">
        <f>SUM([1]adilabad:spo!Y107)</f>
        <v>0</v>
      </c>
      <c r="Z107" s="19">
        <f>SUM([1]adilabad:spo!Z107)</f>
        <v>0</v>
      </c>
      <c r="AA107" s="20">
        <f>SUM([1]adilabad:spo!AA107)</f>
        <v>0</v>
      </c>
      <c r="AB107" s="19">
        <f>SUM([1]adilabad:spo!AB107)</f>
        <v>0</v>
      </c>
    </row>
    <row r="108" spans="1:28" ht="31.5">
      <c r="A108" s="19">
        <v>3.17</v>
      </c>
      <c r="B108" s="39" t="s">
        <v>47</v>
      </c>
      <c r="C108" s="22">
        <f>SUM([1]adilabad:spo!C108)</f>
        <v>0</v>
      </c>
      <c r="D108" s="21">
        <f>SUM([1]adilabad:spo!D108)</f>
        <v>0</v>
      </c>
      <c r="E108" s="22">
        <f>SUM([1]adilabad:spo!E108)</f>
        <v>0</v>
      </c>
      <c r="F108" s="21">
        <f>SUM([1]adilabad:spo!F108)</f>
        <v>0</v>
      </c>
      <c r="G108" s="19" t="e">
        <f>E108/C108*100</f>
        <v>#DIV/0!</v>
      </c>
      <c r="H108" s="21" t="e">
        <f>F108/D108*100</f>
        <v>#DIV/0!</v>
      </c>
      <c r="I108" s="22">
        <f>SUM([1]adilabad:spo!I108)</f>
        <v>0</v>
      </c>
      <c r="J108" s="22">
        <f>SUM([1]adilabad:spo!J108)</f>
        <v>0</v>
      </c>
      <c r="K108" s="22">
        <f>SUM([1]adilabad:spo!K108)</f>
        <v>0</v>
      </c>
      <c r="L108" s="21">
        <f>SUM([1]adilabad:spo!L108)</f>
        <v>0</v>
      </c>
      <c r="M108" s="25"/>
      <c r="N108" s="21"/>
      <c r="O108" s="26">
        <v>0.1</v>
      </c>
      <c r="P108" s="20">
        <f>SUM([1]adilabad:spo!P108)</f>
        <v>0</v>
      </c>
      <c r="Q108" s="21">
        <f>SUM([1]adilabad:spo!Q108)</f>
        <v>0</v>
      </c>
      <c r="R108" s="20">
        <f>SUM([1]adilabad:spo!R108)</f>
        <v>0</v>
      </c>
      <c r="S108" s="21">
        <f>SUM([1]adilabad:spo!S108)</f>
        <v>0</v>
      </c>
      <c r="T108" s="20">
        <f>SUM([1]adilabad:spo!T108)</f>
        <v>0</v>
      </c>
      <c r="U108" s="21">
        <f>SUM([1]adilabad:spo!U108)</f>
        <v>0</v>
      </c>
      <c r="V108" s="25"/>
      <c r="W108" s="21"/>
      <c r="X108" s="24"/>
      <c r="Y108" s="20">
        <f>SUM([1]adilabad:spo!Y108)</f>
        <v>0</v>
      </c>
      <c r="Z108" s="19">
        <f>SUM([1]adilabad:spo!Z108)</f>
        <v>0</v>
      </c>
      <c r="AA108" s="20">
        <f>SUM([1]adilabad:spo!AA108)</f>
        <v>0</v>
      </c>
      <c r="AB108" s="19">
        <f>SUM([1]adilabad:spo!AB108)</f>
        <v>0</v>
      </c>
    </row>
    <row r="109" spans="1:28">
      <c r="A109" s="19"/>
      <c r="B109" s="110" t="s">
        <v>286</v>
      </c>
      <c r="C109" s="22">
        <f>SUM([1]adilabad:spo!C109)</f>
        <v>0</v>
      </c>
      <c r="D109" s="21">
        <f>SUM([1]adilabad:spo!D109)</f>
        <v>0</v>
      </c>
      <c r="E109" s="22">
        <f>SUM([1]adilabad:spo!E109)</f>
        <v>0</v>
      </c>
      <c r="F109" s="21">
        <f>SUM([1]adilabad:spo!F109)</f>
        <v>0</v>
      </c>
      <c r="G109" s="110"/>
      <c r="H109" s="110"/>
      <c r="I109" s="22">
        <f>SUM([1]adilabad:spo!I109)</f>
        <v>0</v>
      </c>
      <c r="J109" s="22">
        <f>SUM([1]adilabad:spo!J109)</f>
        <v>0</v>
      </c>
      <c r="K109" s="22">
        <f>SUM([1]adilabad:spo!K109)</f>
        <v>0</v>
      </c>
      <c r="L109" s="21">
        <f>SUM([1]adilabad:spo!L109)</f>
        <v>0</v>
      </c>
      <c r="M109" s="110">
        <f>SUM(M88:M108)</f>
        <v>0</v>
      </c>
      <c r="N109" s="109">
        <f>SUM(N88:N108)</f>
        <v>0</v>
      </c>
      <c r="O109" s="111"/>
      <c r="P109" s="20">
        <f>SUM([1]adilabad:spo!P109)</f>
        <v>0</v>
      </c>
      <c r="Q109" s="21">
        <f>SUM([1]adilabad:spo!Q109)</f>
        <v>0</v>
      </c>
      <c r="R109" s="20">
        <f>SUM([1]adilabad:spo!R109)</f>
        <v>0</v>
      </c>
      <c r="S109" s="21">
        <f>SUM([1]adilabad:spo!S109)</f>
        <v>0</v>
      </c>
      <c r="T109" s="20">
        <f>SUM([1]adilabad:spo!T109)</f>
        <v>0</v>
      </c>
      <c r="U109" s="21">
        <f>SUM([1]adilabad:spo!U109)</f>
        <v>0</v>
      </c>
      <c r="V109" s="110">
        <f>SUM(V88:V108)</f>
        <v>0</v>
      </c>
      <c r="W109" s="109">
        <f>SUM(W88:W108)</f>
        <v>0</v>
      </c>
      <c r="X109" s="108"/>
      <c r="Y109" s="20">
        <f>SUM([1]adilabad:spo!Y109)</f>
        <v>0</v>
      </c>
      <c r="Z109" s="19">
        <f>SUM([1]adilabad:spo!Z109)</f>
        <v>0</v>
      </c>
      <c r="AA109" s="20">
        <f>SUM([1]adilabad:spo!AA109)</f>
        <v>0</v>
      </c>
      <c r="AB109" s="19">
        <f>SUM([1]adilabad:spo!AB109)</f>
        <v>0</v>
      </c>
    </row>
    <row r="110" spans="1:28">
      <c r="A110" s="19"/>
      <c r="B110" s="75" t="s">
        <v>301</v>
      </c>
      <c r="C110" s="22">
        <f>SUM([1]adilabad:spo!C110)</f>
        <v>0</v>
      </c>
      <c r="D110" s="21">
        <f>SUM([1]adilabad:spo!D110)</f>
        <v>0</v>
      </c>
      <c r="E110" s="22">
        <f>SUM([1]adilabad:spo!E110)</f>
        <v>0</v>
      </c>
      <c r="F110" s="21">
        <f>SUM([1]adilabad:spo!F110)</f>
        <v>0</v>
      </c>
      <c r="G110" s="75"/>
      <c r="H110" s="75"/>
      <c r="I110" s="22">
        <f>SUM([1]adilabad:spo!I110)</f>
        <v>0</v>
      </c>
      <c r="J110" s="22">
        <f>SUM([1]adilabad:spo!J110)</f>
        <v>0</v>
      </c>
      <c r="K110" s="22">
        <f>SUM([1]adilabad:spo!K110)</f>
        <v>0</v>
      </c>
      <c r="L110" s="21">
        <f>SUM([1]adilabad:spo!L110)</f>
        <v>0</v>
      </c>
      <c r="M110" s="75">
        <f>M86+M109</f>
        <v>0</v>
      </c>
      <c r="N110" s="57">
        <f>N86+N109</f>
        <v>0</v>
      </c>
      <c r="O110" s="59"/>
      <c r="P110" s="20">
        <f>SUM([1]adilabad:spo!P110)</f>
        <v>0</v>
      </c>
      <c r="Q110" s="21">
        <f>SUM([1]adilabad:spo!Q110)</f>
        <v>0</v>
      </c>
      <c r="R110" s="20">
        <f>SUM([1]adilabad:spo!R110)</f>
        <v>0</v>
      </c>
      <c r="S110" s="21">
        <f>SUM([1]adilabad:spo!S110)</f>
        <v>0</v>
      </c>
      <c r="T110" s="20">
        <f>SUM([1]adilabad:spo!T110)</f>
        <v>0</v>
      </c>
      <c r="U110" s="21">
        <f>SUM([1]adilabad:spo!U110)</f>
        <v>0</v>
      </c>
      <c r="V110" s="75">
        <f>V86+V109</f>
        <v>0</v>
      </c>
      <c r="W110" s="57">
        <f>W86+W109</f>
        <v>0</v>
      </c>
      <c r="X110" s="56"/>
      <c r="Y110" s="20">
        <f>SUM([1]adilabad:spo!Y110)</f>
        <v>0</v>
      </c>
      <c r="Z110" s="19">
        <f>SUM([1]adilabad:spo!Z110)</f>
        <v>0</v>
      </c>
      <c r="AA110" s="20">
        <f>SUM([1]adilabad:spo!AA110)</f>
        <v>0</v>
      </c>
      <c r="AB110" s="19">
        <f>SUM([1]adilabad:spo!AB110)</f>
        <v>0</v>
      </c>
    </row>
    <row r="111" spans="1:28">
      <c r="A111" s="16" t="s">
        <v>300</v>
      </c>
      <c r="B111" s="15" t="s">
        <v>299</v>
      </c>
      <c r="C111" s="22">
        <f>SUM([1]adilabad:spo!C111)</f>
        <v>0</v>
      </c>
      <c r="D111" s="21">
        <f>SUM([1]adilabad:spo!D111)</f>
        <v>0</v>
      </c>
      <c r="E111" s="22">
        <f>SUM([1]adilabad:spo!E111)</f>
        <v>0</v>
      </c>
      <c r="F111" s="21">
        <f>SUM([1]adilabad:spo!F111)</f>
        <v>0</v>
      </c>
      <c r="G111" s="15"/>
      <c r="H111" s="15"/>
      <c r="I111" s="22">
        <f>SUM([1]adilabad:spo!I111)</f>
        <v>0</v>
      </c>
      <c r="J111" s="22">
        <f>SUM([1]adilabad:spo!J111)</f>
        <v>0</v>
      </c>
      <c r="K111" s="22">
        <f>SUM([1]adilabad:spo!K111)</f>
        <v>0</v>
      </c>
      <c r="L111" s="21">
        <f>SUM([1]adilabad:spo!L111)</f>
        <v>0</v>
      </c>
      <c r="M111" s="15"/>
      <c r="N111" s="10"/>
      <c r="O111" s="13"/>
      <c r="P111" s="20">
        <f>SUM([1]adilabad:spo!P111)</f>
        <v>0</v>
      </c>
      <c r="Q111" s="21">
        <f>SUM([1]adilabad:spo!Q111)</f>
        <v>0</v>
      </c>
      <c r="R111" s="20">
        <f>SUM([1]adilabad:spo!R111)</f>
        <v>0</v>
      </c>
      <c r="S111" s="21">
        <f>SUM([1]adilabad:spo!S111)</f>
        <v>0</v>
      </c>
      <c r="T111" s="20">
        <f>SUM([1]adilabad:spo!T111)</f>
        <v>0</v>
      </c>
      <c r="U111" s="21">
        <f>SUM([1]adilabad:spo!U111)</f>
        <v>0</v>
      </c>
      <c r="V111" s="15"/>
      <c r="W111" s="10"/>
      <c r="X111" s="12"/>
      <c r="Y111" s="20">
        <f>SUM([1]adilabad:spo!Y111)</f>
        <v>0</v>
      </c>
      <c r="Z111" s="19">
        <f>SUM([1]adilabad:spo!Z111)</f>
        <v>0</v>
      </c>
      <c r="AA111" s="20">
        <f>SUM([1]adilabad:spo!AA111)</f>
        <v>0</v>
      </c>
      <c r="AB111" s="19">
        <f>SUM([1]adilabad:spo!AB111)</f>
        <v>0</v>
      </c>
    </row>
    <row r="112" spans="1:28">
      <c r="A112" s="19"/>
      <c r="B112" s="50" t="s">
        <v>298</v>
      </c>
      <c r="C112" s="22">
        <f>SUM([1]adilabad:spo!C112)</f>
        <v>0</v>
      </c>
      <c r="D112" s="21">
        <f>SUM([1]adilabad:spo!D112)</f>
        <v>0</v>
      </c>
      <c r="E112" s="22">
        <f>SUM([1]adilabad:spo!E112)</f>
        <v>0</v>
      </c>
      <c r="F112" s="21">
        <f>SUM([1]adilabad:spo!F112)</f>
        <v>0</v>
      </c>
      <c r="G112" s="50"/>
      <c r="H112" s="50"/>
      <c r="I112" s="22">
        <f>SUM([1]adilabad:spo!I112)</f>
        <v>0</v>
      </c>
      <c r="J112" s="22">
        <f>SUM([1]adilabad:spo!J112)</f>
        <v>0</v>
      </c>
      <c r="K112" s="22">
        <f>SUM([1]adilabad:spo!K112)</f>
        <v>0</v>
      </c>
      <c r="L112" s="21">
        <f>SUM([1]adilabad:spo!L112)</f>
        <v>0</v>
      </c>
      <c r="M112" s="50"/>
      <c r="N112" s="42"/>
      <c r="O112" s="44"/>
      <c r="P112" s="20">
        <f>SUM([1]adilabad:spo!P112)</f>
        <v>0</v>
      </c>
      <c r="Q112" s="21">
        <f>SUM([1]adilabad:spo!Q112)</f>
        <v>0</v>
      </c>
      <c r="R112" s="20">
        <f>SUM([1]adilabad:spo!R112)</f>
        <v>0</v>
      </c>
      <c r="S112" s="21">
        <f>SUM([1]adilabad:spo!S112)</f>
        <v>0</v>
      </c>
      <c r="T112" s="20">
        <f>SUM([1]adilabad:spo!T112)</f>
        <v>0</v>
      </c>
      <c r="U112" s="21">
        <f>SUM([1]adilabad:spo!U112)</f>
        <v>0</v>
      </c>
      <c r="V112" s="50"/>
      <c r="W112" s="42"/>
      <c r="X112" s="41"/>
      <c r="Y112" s="20">
        <f>SUM([1]adilabad:spo!Y112)</f>
        <v>0</v>
      </c>
      <c r="Z112" s="19">
        <f>SUM([1]adilabad:spo!Z112)</f>
        <v>0</v>
      </c>
      <c r="AA112" s="20">
        <f>SUM([1]adilabad:spo!AA112)</f>
        <v>0</v>
      </c>
      <c r="AB112" s="19">
        <f>SUM([1]adilabad:spo!AB112)</f>
        <v>0</v>
      </c>
    </row>
    <row r="113" spans="1:28" ht="31.5">
      <c r="A113" s="19">
        <v>3.18</v>
      </c>
      <c r="B113" s="48" t="s">
        <v>37</v>
      </c>
      <c r="C113" s="22">
        <f>SUM([1]adilabad:spo!C113)</f>
        <v>0</v>
      </c>
      <c r="D113" s="21">
        <f>SUM([1]adilabad:spo!D113)</f>
        <v>0</v>
      </c>
      <c r="E113" s="22">
        <f>SUM([1]adilabad:spo!E113)</f>
        <v>0</v>
      </c>
      <c r="F113" s="21">
        <f>SUM([1]adilabad:spo!F113)</f>
        <v>0</v>
      </c>
      <c r="G113" s="19" t="e">
        <f>E113/C113*100</f>
        <v>#DIV/0!</v>
      </c>
      <c r="H113" s="21" t="e">
        <f>F113/D113*100</f>
        <v>#DIV/0!</v>
      </c>
      <c r="I113" s="22">
        <f>SUM([1]adilabad:spo!I113)</f>
        <v>0</v>
      </c>
      <c r="J113" s="22">
        <f>SUM([1]adilabad:spo!J113)</f>
        <v>0</v>
      </c>
      <c r="K113" s="22">
        <f>SUM([1]adilabad:spo!K113)</f>
        <v>0</v>
      </c>
      <c r="L113" s="21">
        <f>SUM([1]adilabad:spo!L113)</f>
        <v>0</v>
      </c>
      <c r="M113" s="48"/>
      <c r="N113" s="47"/>
      <c r="O113" s="49">
        <v>3</v>
      </c>
      <c r="P113" s="20">
        <f>SUM([1]adilabad:spo!P113)</f>
        <v>12</v>
      </c>
      <c r="Q113" s="21">
        <f>SUM([1]adilabad:spo!Q113)</f>
        <v>36</v>
      </c>
      <c r="R113" s="20">
        <f>SUM([1]adilabad:spo!R113)</f>
        <v>12</v>
      </c>
      <c r="S113" s="21">
        <f>SUM([1]adilabad:spo!S113)</f>
        <v>36</v>
      </c>
      <c r="T113" s="20">
        <f>SUM([1]adilabad:spo!T113)</f>
        <v>0</v>
      </c>
      <c r="U113" s="21">
        <f>SUM([1]adilabad:spo!U113)</f>
        <v>0</v>
      </c>
      <c r="V113" s="48"/>
      <c r="W113" s="47"/>
      <c r="X113" s="46"/>
      <c r="Y113" s="20">
        <f>SUM([1]adilabad:spo!Y113)</f>
        <v>0</v>
      </c>
      <c r="Z113" s="19">
        <f>SUM([1]adilabad:spo!Z113)</f>
        <v>0</v>
      </c>
      <c r="AA113" s="20">
        <f>SUM([1]adilabad:spo!AA113)</f>
        <v>0</v>
      </c>
      <c r="AB113" s="19">
        <f>SUM([1]adilabad:spo!AB113)</f>
        <v>0</v>
      </c>
    </row>
    <row r="114" spans="1:28" ht="31.5">
      <c r="A114" s="19">
        <f>+A113+0.01</f>
        <v>3.19</v>
      </c>
      <c r="B114" s="48" t="s">
        <v>70</v>
      </c>
      <c r="C114" s="22">
        <f>SUM([1]adilabad:spo!C114)</f>
        <v>0</v>
      </c>
      <c r="D114" s="21">
        <f>SUM([1]adilabad:spo!D114)</f>
        <v>0</v>
      </c>
      <c r="E114" s="22">
        <f>SUM([1]adilabad:spo!E114)</f>
        <v>0</v>
      </c>
      <c r="F114" s="21">
        <f>SUM([1]adilabad:spo!F114)</f>
        <v>0</v>
      </c>
      <c r="G114" s="19" t="e">
        <f>E114/C114*100</f>
        <v>#DIV/0!</v>
      </c>
      <c r="H114" s="21" t="e">
        <f>F114/D114*100</f>
        <v>#DIV/0!</v>
      </c>
      <c r="I114" s="22">
        <f>SUM([1]adilabad:spo!I114)</f>
        <v>0</v>
      </c>
      <c r="J114" s="22">
        <f>SUM([1]adilabad:spo!J114)</f>
        <v>0</v>
      </c>
      <c r="K114" s="22">
        <f>SUM([1]adilabad:spo!K114)</f>
        <v>0</v>
      </c>
      <c r="L114" s="21">
        <f>SUM([1]adilabad:spo!L114)</f>
        <v>0</v>
      </c>
      <c r="M114" s="48"/>
      <c r="N114" s="47"/>
      <c r="O114" s="49">
        <v>3.5</v>
      </c>
      <c r="P114" s="20">
        <f>SUM([1]adilabad:spo!P114)</f>
        <v>12</v>
      </c>
      <c r="Q114" s="21">
        <f>SUM([1]adilabad:spo!Q114)</f>
        <v>42</v>
      </c>
      <c r="R114" s="20">
        <f>SUM([1]adilabad:spo!R114)</f>
        <v>12</v>
      </c>
      <c r="S114" s="21">
        <f>SUM([1]adilabad:spo!S114)</f>
        <v>42</v>
      </c>
      <c r="T114" s="20">
        <f>SUM([1]adilabad:spo!T114)</f>
        <v>0</v>
      </c>
      <c r="U114" s="21">
        <f>SUM([1]adilabad:spo!U114)</f>
        <v>0</v>
      </c>
      <c r="V114" s="48"/>
      <c r="W114" s="47"/>
      <c r="X114" s="46"/>
      <c r="Y114" s="20">
        <f>SUM([1]adilabad:spo!Y114)</f>
        <v>0</v>
      </c>
      <c r="Z114" s="19">
        <f>SUM([1]adilabad:spo!Z114)</f>
        <v>0</v>
      </c>
      <c r="AA114" s="20">
        <f>SUM([1]adilabad:spo!AA114)</f>
        <v>0</v>
      </c>
      <c r="AB114" s="19">
        <f>SUM([1]adilabad:spo!AB114)</f>
        <v>0</v>
      </c>
    </row>
    <row r="115" spans="1:28">
      <c r="A115" s="19">
        <f>+A114+0.01</f>
        <v>3.1999999999999997</v>
      </c>
      <c r="B115" s="48" t="s">
        <v>297</v>
      </c>
      <c r="C115" s="22">
        <f>SUM([1]adilabad:spo!C115)</f>
        <v>0</v>
      </c>
      <c r="D115" s="21">
        <f>SUM([1]adilabad:spo!D115)</f>
        <v>0</v>
      </c>
      <c r="E115" s="22">
        <f>SUM([1]adilabad:spo!E115)</f>
        <v>0</v>
      </c>
      <c r="F115" s="21">
        <f>SUM([1]adilabad:spo!F115)</f>
        <v>0</v>
      </c>
      <c r="G115" s="19" t="e">
        <f>E115/C115*100</f>
        <v>#DIV/0!</v>
      </c>
      <c r="H115" s="21" t="e">
        <f>F115/D115*100</f>
        <v>#DIV/0!</v>
      </c>
      <c r="I115" s="22">
        <f>SUM([1]adilabad:spo!I115)</f>
        <v>0</v>
      </c>
      <c r="J115" s="22">
        <f>SUM([1]adilabad:spo!J115)</f>
        <v>0</v>
      </c>
      <c r="K115" s="22">
        <f>SUM([1]adilabad:spo!K115)</f>
        <v>0</v>
      </c>
      <c r="L115" s="21">
        <f>SUM([1]adilabad:spo!L115)</f>
        <v>0</v>
      </c>
      <c r="M115" s="48"/>
      <c r="N115" s="47"/>
      <c r="O115" s="49">
        <v>0.75</v>
      </c>
      <c r="P115" s="20">
        <f>SUM([1]adilabad:spo!P115)</f>
        <v>12</v>
      </c>
      <c r="Q115" s="21">
        <f>SUM([1]adilabad:spo!Q115)</f>
        <v>9</v>
      </c>
      <c r="R115" s="20">
        <f>SUM([1]adilabad:spo!R115)</f>
        <v>12</v>
      </c>
      <c r="S115" s="21">
        <f>SUM([1]adilabad:spo!S115)</f>
        <v>9</v>
      </c>
      <c r="T115" s="20">
        <f>SUM([1]adilabad:spo!T115)</f>
        <v>0</v>
      </c>
      <c r="U115" s="21">
        <f>SUM([1]adilabad:spo!U115)</f>
        <v>0</v>
      </c>
      <c r="V115" s="48"/>
      <c r="W115" s="47"/>
      <c r="X115" s="46"/>
      <c r="Y115" s="20">
        <f>SUM([1]adilabad:spo!Y115)</f>
        <v>0</v>
      </c>
      <c r="Z115" s="19">
        <f>SUM([1]adilabad:spo!Z115)</f>
        <v>0</v>
      </c>
      <c r="AA115" s="20">
        <f>SUM([1]adilabad:spo!AA115)</f>
        <v>0</v>
      </c>
      <c r="AB115" s="19">
        <f>SUM([1]adilabad:spo!AB115)</f>
        <v>0</v>
      </c>
    </row>
    <row r="116" spans="1:28">
      <c r="A116" s="19">
        <f>+A115+0.01</f>
        <v>3.2099999999999995</v>
      </c>
      <c r="B116" s="48" t="s">
        <v>34</v>
      </c>
      <c r="C116" s="22">
        <f>SUM([1]adilabad:spo!C116)</f>
        <v>0</v>
      </c>
      <c r="D116" s="21">
        <f>SUM([1]adilabad:spo!D116)</f>
        <v>0</v>
      </c>
      <c r="E116" s="22">
        <f>SUM([1]adilabad:spo!E116)</f>
        <v>0</v>
      </c>
      <c r="F116" s="21">
        <f>SUM([1]adilabad:spo!F116)</f>
        <v>0</v>
      </c>
      <c r="G116" s="19" t="e">
        <f>E116/C116*100</f>
        <v>#DIV/0!</v>
      </c>
      <c r="H116" s="21" t="e">
        <f>F116/D116*100</f>
        <v>#DIV/0!</v>
      </c>
      <c r="I116" s="22">
        <f>SUM([1]adilabad:spo!I116)</f>
        <v>0</v>
      </c>
      <c r="J116" s="22">
        <f>SUM([1]adilabad:spo!J116)</f>
        <v>0</v>
      </c>
      <c r="K116" s="22">
        <f>SUM([1]adilabad:spo!K116)</f>
        <v>0</v>
      </c>
      <c r="L116" s="21">
        <f>SUM([1]adilabad:spo!L116)</f>
        <v>0</v>
      </c>
      <c r="M116" s="48"/>
      <c r="N116" s="47"/>
      <c r="O116" s="49">
        <v>7.4999999999999997E-3</v>
      </c>
      <c r="P116" s="20">
        <f>SUM([1]adilabad:spo!P116)</f>
        <v>15</v>
      </c>
      <c r="Q116" s="21">
        <f>SUM([1]adilabad:spo!Q116)</f>
        <v>11.25</v>
      </c>
      <c r="R116" s="20">
        <f>SUM([1]adilabad:spo!R116)</f>
        <v>15</v>
      </c>
      <c r="S116" s="21">
        <f>SUM([1]adilabad:spo!S116)</f>
        <v>11.25</v>
      </c>
      <c r="T116" s="20">
        <f>SUM([1]adilabad:spo!T116)</f>
        <v>0</v>
      </c>
      <c r="U116" s="21">
        <f>SUM([1]adilabad:spo!U116)</f>
        <v>0</v>
      </c>
      <c r="V116" s="48"/>
      <c r="W116" s="47"/>
      <c r="X116" s="46">
        <v>7.4999999999999997E-3</v>
      </c>
      <c r="Y116" s="20">
        <f>SUM([1]adilabad:spo!Y116)</f>
        <v>15</v>
      </c>
      <c r="Z116" s="19">
        <f>SUM([1]adilabad:spo!Z116)</f>
        <v>11.25</v>
      </c>
      <c r="AA116" s="20">
        <f>SUM([1]adilabad:spo!AA116)</f>
        <v>15</v>
      </c>
      <c r="AB116" s="19">
        <f>SUM([1]adilabad:spo!AB116)</f>
        <v>11.25</v>
      </c>
    </row>
    <row r="117" spans="1:28">
      <c r="A117" s="19"/>
      <c r="B117" s="107" t="s">
        <v>296</v>
      </c>
      <c r="C117" s="22">
        <f>SUM([1]adilabad:spo!C117)</f>
        <v>0</v>
      </c>
      <c r="D117" s="21">
        <f>SUM([1]adilabad:spo!D117)</f>
        <v>0</v>
      </c>
      <c r="E117" s="22">
        <f>SUM([1]adilabad:spo!E117)</f>
        <v>0</v>
      </c>
      <c r="F117" s="21">
        <f>SUM([1]adilabad:spo!F117)</f>
        <v>0</v>
      </c>
      <c r="G117" s="107"/>
      <c r="H117" s="107"/>
      <c r="I117" s="22">
        <f>SUM([1]adilabad:spo!I117)</f>
        <v>0</v>
      </c>
      <c r="J117" s="22">
        <f>SUM([1]adilabad:spo!J117)</f>
        <v>0</v>
      </c>
      <c r="K117" s="22">
        <f>SUM([1]adilabad:spo!K117)</f>
        <v>0</v>
      </c>
      <c r="L117" s="21">
        <f>SUM([1]adilabad:spo!L117)</f>
        <v>0</v>
      </c>
      <c r="M117" s="107">
        <f>SUM(M113:M116)</f>
        <v>0</v>
      </c>
      <c r="N117" s="42">
        <f>SUM(N113:N116)</f>
        <v>0</v>
      </c>
      <c r="O117" s="44"/>
      <c r="P117" s="20">
        <f>SUM([1]adilabad:spo!P117)</f>
        <v>51</v>
      </c>
      <c r="Q117" s="21">
        <f>SUM([1]adilabad:spo!Q117)</f>
        <v>98.25</v>
      </c>
      <c r="R117" s="20">
        <f>SUM([1]adilabad:spo!R117)</f>
        <v>51</v>
      </c>
      <c r="S117" s="21">
        <f>SUM([1]adilabad:spo!S117)</f>
        <v>98.25</v>
      </c>
      <c r="T117" s="20">
        <f>SUM([1]adilabad:spo!T117)</f>
        <v>0</v>
      </c>
      <c r="U117" s="21">
        <f>SUM([1]adilabad:spo!U117)</f>
        <v>0</v>
      </c>
      <c r="V117" s="107">
        <f>SUM(V113:V116)</f>
        <v>0</v>
      </c>
      <c r="W117" s="42">
        <f>SUM(W113:W116)</f>
        <v>0</v>
      </c>
      <c r="X117" s="41"/>
      <c r="Y117" s="20">
        <f>SUM([1]adilabad:spo!Y117)</f>
        <v>15</v>
      </c>
      <c r="Z117" s="19">
        <f>SUM([1]adilabad:spo!Z117)</f>
        <v>11.25</v>
      </c>
      <c r="AA117" s="20">
        <f>SUM([1]adilabad:spo!AA117)</f>
        <v>15</v>
      </c>
      <c r="AB117" s="19">
        <f>SUM([1]adilabad:spo!AB117)</f>
        <v>11.25</v>
      </c>
    </row>
    <row r="118" spans="1:28">
      <c r="A118" s="19"/>
      <c r="B118" s="43" t="s">
        <v>295</v>
      </c>
      <c r="C118" s="22">
        <f>SUM([1]adilabad:spo!C118)</f>
        <v>0</v>
      </c>
      <c r="D118" s="21">
        <f>SUM([1]adilabad:spo!D118)</f>
        <v>0</v>
      </c>
      <c r="E118" s="22">
        <f>SUM([1]adilabad:spo!E118)</f>
        <v>0</v>
      </c>
      <c r="F118" s="21">
        <f>SUM([1]adilabad:spo!F118)</f>
        <v>0</v>
      </c>
      <c r="G118" s="43"/>
      <c r="H118" s="43"/>
      <c r="I118" s="22">
        <f>SUM([1]adilabad:spo!I118)</f>
        <v>0</v>
      </c>
      <c r="J118" s="22">
        <f>SUM([1]adilabad:spo!J118)</f>
        <v>0</v>
      </c>
      <c r="K118" s="22">
        <f>SUM([1]adilabad:spo!K118)</f>
        <v>0</v>
      </c>
      <c r="L118" s="21">
        <f>SUM([1]adilabad:spo!L118)</f>
        <v>0</v>
      </c>
      <c r="M118" s="43"/>
      <c r="N118" s="42"/>
      <c r="O118" s="44"/>
      <c r="P118" s="20">
        <f>SUM([1]adilabad:spo!P118)</f>
        <v>0</v>
      </c>
      <c r="Q118" s="21">
        <f>SUM([1]adilabad:spo!Q118)</f>
        <v>0</v>
      </c>
      <c r="R118" s="20">
        <f>SUM([1]adilabad:spo!R118)</f>
        <v>0</v>
      </c>
      <c r="S118" s="21">
        <f>SUM([1]adilabad:spo!S118)</f>
        <v>0</v>
      </c>
      <c r="T118" s="20">
        <f>SUM([1]adilabad:spo!T118)</f>
        <v>0</v>
      </c>
      <c r="U118" s="21">
        <f>SUM([1]adilabad:spo!U118)</f>
        <v>0</v>
      </c>
      <c r="V118" s="43"/>
      <c r="W118" s="42"/>
      <c r="X118" s="41"/>
      <c r="Y118" s="20">
        <f>SUM([1]adilabad:spo!Y118)</f>
        <v>0</v>
      </c>
      <c r="Z118" s="19">
        <f>SUM([1]adilabad:spo!Z118)</f>
        <v>0</v>
      </c>
      <c r="AA118" s="20">
        <f>SUM([1]adilabad:spo!AA118)</f>
        <v>0</v>
      </c>
      <c r="AB118" s="19">
        <f>SUM([1]adilabad:spo!AB118)</f>
        <v>0</v>
      </c>
    </row>
    <row r="119" spans="1:28" ht="31.5">
      <c r="A119" s="19">
        <v>3.22</v>
      </c>
      <c r="B119" s="39" t="s">
        <v>67</v>
      </c>
      <c r="C119" s="22">
        <f>SUM([1]adilabad:spo!C119)</f>
        <v>15</v>
      </c>
      <c r="D119" s="21">
        <f>SUM([1]adilabad:spo!D119)</f>
        <v>270</v>
      </c>
      <c r="E119" s="22">
        <f>SUM([1]adilabad:spo!E119)</f>
        <v>14</v>
      </c>
      <c r="F119" s="21">
        <f>SUM([1]adilabad:spo!F119)</f>
        <v>0</v>
      </c>
      <c r="G119" s="19">
        <f>E119/C119*100</f>
        <v>93.333333333333329</v>
      </c>
      <c r="H119" s="21">
        <f>F119/D119*100</f>
        <v>0</v>
      </c>
      <c r="I119" s="22">
        <f>SUM([1]adilabad:spo!I119)</f>
        <v>0</v>
      </c>
      <c r="J119" s="22">
        <f>SUM([1]adilabad:spo!J119)</f>
        <v>0</v>
      </c>
      <c r="K119" s="22">
        <f>SUM([1]adilabad:spo!K119)</f>
        <v>0</v>
      </c>
      <c r="L119" s="21">
        <f>SUM([1]adilabad:spo!L119)</f>
        <v>0</v>
      </c>
      <c r="M119" s="34"/>
      <c r="N119" s="33"/>
      <c r="O119" s="35">
        <v>18</v>
      </c>
      <c r="P119" s="20">
        <f>SUM([1]adilabad:spo!P119)</f>
        <v>27</v>
      </c>
      <c r="Q119" s="21">
        <f>SUM([1]adilabad:spo!Q119)</f>
        <v>486</v>
      </c>
      <c r="R119" s="20">
        <f>SUM([1]adilabad:spo!R119)</f>
        <v>27</v>
      </c>
      <c r="S119" s="21">
        <f>SUM([1]adilabad:spo!S119)</f>
        <v>486</v>
      </c>
      <c r="T119" s="20">
        <f>SUM([1]adilabad:spo!T119)</f>
        <v>0</v>
      </c>
      <c r="U119" s="21">
        <f>SUM([1]adilabad:spo!U119)</f>
        <v>0</v>
      </c>
      <c r="V119" s="34"/>
      <c r="W119" s="33"/>
      <c r="X119" s="32">
        <v>18</v>
      </c>
      <c r="Y119" s="20">
        <f>SUM([1]adilabad:spo!Y119)</f>
        <v>15</v>
      </c>
      <c r="Z119" s="19">
        <f>SUM([1]adilabad:spo!Z119)</f>
        <v>270</v>
      </c>
      <c r="AA119" s="20">
        <f>SUM([1]adilabad:spo!AA119)</f>
        <v>15</v>
      </c>
      <c r="AB119" s="19">
        <f>SUM([1]adilabad:spo!AB119)</f>
        <v>270</v>
      </c>
    </row>
    <row r="120" spans="1:28">
      <c r="A120" s="19">
        <f>+A119+0.01</f>
        <v>3.23</v>
      </c>
      <c r="B120" s="39" t="s">
        <v>66</v>
      </c>
      <c r="C120" s="22">
        <f>SUM([1]adilabad:spo!C120)</f>
        <v>1</v>
      </c>
      <c r="D120" s="21">
        <f>SUM([1]adilabad:spo!D120)</f>
        <v>1.2</v>
      </c>
      <c r="E120" s="22">
        <f>SUM([1]adilabad:spo!E120)</f>
        <v>1</v>
      </c>
      <c r="F120" s="21">
        <f>SUM([1]adilabad:spo!F120)</f>
        <v>0</v>
      </c>
      <c r="G120" s="19">
        <f>E120/C120*100</f>
        <v>100</v>
      </c>
      <c r="H120" s="21">
        <f>F120/D120*100</f>
        <v>0</v>
      </c>
      <c r="I120" s="22">
        <f>SUM([1]adilabad:spo!I120)</f>
        <v>0</v>
      </c>
      <c r="J120" s="22">
        <f>SUM([1]adilabad:spo!J120)</f>
        <v>0</v>
      </c>
      <c r="K120" s="22">
        <f>SUM([1]adilabad:spo!K120)</f>
        <v>0</v>
      </c>
      <c r="L120" s="21">
        <f>SUM([1]adilabad:spo!L120)</f>
        <v>0</v>
      </c>
      <c r="M120" s="34"/>
      <c r="N120" s="33"/>
      <c r="O120" s="35">
        <v>1.2</v>
      </c>
      <c r="P120" s="20">
        <f>SUM([1]adilabad:spo!P120)</f>
        <v>3</v>
      </c>
      <c r="Q120" s="21">
        <f>SUM([1]adilabad:spo!Q120)</f>
        <v>3.5999999999999996</v>
      </c>
      <c r="R120" s="20">
        <f>SUM([1]adilabad:spo!R120)</f>
        <v>3</v>
      </c>
      <c r="S120" s="21">
        <f>SUM([1]adilabad:spo!S120)</f>
        <v>3.5999999999999996</v>
      </c>
      <c r="T120" s="20">
        <f>SUM([1]adilabad:spo!T120)</f>
        <v>0</v>
      </c>
      <c r="U120" s="21">
        <f>SUM([1]adilabad:spo!U120)</f>
        <v>0</v>
      </c>
      <c r="V120" s="34"/>
      <c r="W120" s="33"/>
      <c r="X120" s="32">
        <v>1.2</v>
      </c>
      <c r="Y120" s="20">
        <f>SUM([1]adilabad:spo!Y120)</f>
        <v>1</v>
      </c>
      <c r="Z120" s="19">
        <f>SUM([1]adilabad:spo!Z120)</f>
        <v>1.2</v>
      </c>
      <c r="AA120" s="20">
        <f>SUM([1]adilabad:spo!AA120)</f>
        <v>1</v>
      </c>
      <c r="AB120" s="19">
        <f>SUM([1]adilabad:spo!AB120)</f>
        <v>1.2</v>
      </c>
    </row>
    <row r="121" spans="1:28" ht="47.25">
      <c r="A121" s="19">
        <f>+A120+0.01</f>
        <v>3.2399999999999998</v>
      </c>
      <c r="B121" s="25" t="s">
        <v>294</v>
      </c>
      <c r="C121" s="22">
        <f>SUM([1]adilabad:spo!C121)</f>
        <v>1</v>
      </c>
      <c r="D121" s="21">
        <f>SUM([1]adilabad:spo!D121)</f>
        <v>1</v>
      </c>
      <c r="E121" s="22">
        <f>SUM([1]adilabad:spo!E121)</f>
        <v>1</v>
      </c>
      <c r="F121" s="21">
        <f>SUM([1]adilabad:spo!F121)</f>
        <v>0</v>
      </c>
      <c r="G121" s="19">
        <f>E121/C121*100</f>
        <v>100</v>
      </c>
      <c r="H121" s="21">
        <f>F121/D121*100</f>
        <v>0</v>
      </c>
      <c r="I121" s="22">
        <f>SUM([1]adilabad:spo!I121)</f>
        <v>0</v>
      </c>
      <c r="J121" s="22">
        <f>SUM([1]adilabad:spo!J121)</f>
        <v>0</v>
      </c>
      <c r="K121" s="22">
        <f>SUM([1]adilabad:spo!K121)</f>
        <v>0</v>
      </c>
      <c r="L121" s="21">
        <f>SUM([1]adilabad:spo!L121)</f>
        <v>0</v>
      </c>
      <c r="M121" s="34"/>
      <c r="N121" s="33"/>
      <c r="O121" s="35">
        <v>1</v>
      </c>
      <c r="P121" s="20">
        <f>SUM([1]adilabad:spo!P121)</f>
        <v>3</v>
      </c>
      <c r="Q121" s="21">
        <f>SUM([1]adilabad:spo!Q121)</f>
        <v>3</v>
      </c>
      <c r="R121" s="20">
        <f>SUM([1]adilabad:spo!R121)</f>
        <v>3</v>
      </c>
      <c r="S121" s="21">
        <f>SUM([1]adilabad:spo!S121)</f>
        <v>3</v>
      </c>
      <c r="T121" s="20">
        <f>SUM([1]adilabad:spo!T121)</f>
        <v>0</v>
      </c>
      <c r="U121" s="21">
        <f>SUM([1]adilabad:spo!U121)</f>
        <v>0</v>
      </c>
      <c r="V121" s="34"/>
      <c r="W121" s="33"/>
      <c r="X121" s="32">
        <v>1</v>
      </c>
      <c r="Y121" s="20">
        <f>SUM([1]adilabad:spo!Y121)</f>
        <v>1</v>
      </c>
      <c r="Z121" s="19">
        <f>SUM([1]adilabad:spo!Z121)</f>
        <v>1</v>
      </c>
      <c r="AA121" s="20">
        <f>SUM([1]adilabad:spo!AA121)</f>
        <v>1</v>
      </c>
      <c r="AB121" s="19">
        <f>SUM([1]adilabad:spo!AB121)</f>
        <v>1</v>
      </c>
    </row>
    <row r="122" spans="1:28">
      <c r="A122" s="106"/>
      <c r="B122" s="39" t="s">
        <v>64</v>
      </c>
      <c r="C122" s="22">
        <f>SUM([1]adilabad:spo!C122)</f>
        <v>0</v>
      </c>
      <c r="D122" s="21">
        <f>SUM([1]adilabad:spo!D122)</f>
        <v>0</v>
      </c>
      <c r="E122" s="22">
        <f>SUM([1]adilabad:spo!E122)</f>
        <v>0</v>
      </c>
      <c r="F122" s="21">
        <f>SUM([1]adilabad:spo!F122)</f>
        <v>0</v>
      </c>
      <c r="G122" s="19" t="e">
        <f>E122/C122*100</f>
        <v>#DIV/0!</v>
      </c>
      <c r="H122" s="21" t="e">
        <f>F122/D122*100</f>
        <v>#DIV/0!</v>
      </c>
      <c r="I122" s="22">
        <f>SUM([1]adilabad:spo!I122)</f>
        <v>0</v>
      </c>
      <c r="J122" s="22">
        <f>SUM([1]adilabad:spo!J122)</f>
        <v>0</v>
      </c>
      <c r="K122" s="22">
        <f>SUM([1]adilabad:spo!K122)</f>
        <v>0</v>
      </c>
      <c r="L122" s="21">
        <f>SUM([1]adilabad:spo!L122)</f>
        <v>0</v>
      </c>
      <c r="M122" s="34"/>
      <c r="N122" s="33"/>
      <c r="O122" s="35"/>
      <c r="P122" s="20">
        <f>SUM([1]adilabad:spo!P122)</f>
        <v>0</v>
      </c>
      <c r="Q122" s="21">
        <f>SUM([1]adilabad:spo!Q122)</f>
        <v>0</v>
      </c>
      <c r="R122" s="20">
        <f>SUM([1]adilabad:spo!R122)</f>
        <v>0</v>
      </c>
      <c r="S122" s="21">
        <f>SUM([1]adilabad:spo!S122)</f>
        <v>0</v>
      </c>
      <c r="T122" s="20">
        <f>SUM([1]adilabad:spo!T122)</f>
        <v>0</v>
      </c>
      <c r="U122" s="21">
        <f>SUM([1]adilabad:spo!U122)</f>
        <v>0</v>
      </c>
      <c r="V122" s="34"/>
      <c r="W122" s="33"/>
      <c r="X122" s="32"/>
      <c r="Y122" s="20">
        <f>SUM([1]adilabad:spo!Y122)</f>
        <v>0</v>
      </c>
      <c r="Z122" s="19">
        <f>SUM([1]adilabad:spo!Z122)</f>
        <v>0</v>
      </c>
      <c r="AA122" s="20">
        <f>SUM([1]adilabad:spo!AA122)</f>
        <v>0</v>
      </c>
      <c r="AB122" s="19">
        <f>SUM([1]adilabad:spo!AB122)</f>
        <v>0</v>
      </c>
    </row>
    <row r="123" spans="1:28">
      <c r="A123" s="19" t="s">
        <v>27</v>
      </c>
      <c r="B123" s="25" t="s">
        <v>26</v>
      </c>
      <c r="C123" s="22">
        <f>SUM([1]adilabad:spo!C123)</f>
        <v>15</v>
      </c>
      <c r="D123" s="21">
        <f>SUM([1]adilabad:spo!D123)</f>
        <v>45</v>
      </c>
      <c r="E123" s="22">
        <f>SUM([1]adilabad:spo!E123)</f>
        <v>14</v>
      </c>
      <c r="F123" s="21">
        <f>SUM([1]adilabad:spo!F123)</f>
        <v>0</v>
      </c>
      <c r="G123" s="19">
        <f>E123/C123*100</f>
        <v>93.333333333333329</v>
      </c>
      <c r="H123" s="21">
        <f>F123/D123*100</f>
        <v>0</v>
      </c>
      <c r="I123" s="22">
        <f>SUM([1]adilabad:spo!I123)</f>
        <v>0</v>
      </c>
      <c r="J123" s="22">
        <f>SUM([1]adilabad:spo!J123)</f>
        <v>0</v>
      </c>
      <c r="K123" s="22">
        <f>SUM([1]adilabad:spo!K123)</f>
        <v>0</v>
      </c>
      <c r="L123" s="21">
        <f>SUM([1]adilabad:spo!L123)</f>
        <v>0</v>
      </c>
      <c r="M123" s="30"/>
      <c r="N123" s="29"/>
      <c r="O123" s="31">
        <v>3</v>
      </c>
      <c r="P123" s="20">
        <f>SUM([1]adilabad:spo!P123)</f>
        <v>27</v>
      </c>
      <c r="Q123" s="21">
        <f>SUM([1]adilabad:spo!Q123)</f>
        <v>81</v>
      </c>
      <c r="R123" s="20">
        <f>SUM([1]adilabad:spo!R123)</f>
        <v>27</v>
      </c>
      <c r="S123" s="21">
        <f>SUM([1]adilabad:spo!S123)</f>
        <v>81</v>
      </c>
      <c r="T123" s="20">
        <f>SUM([1]adilabad:spo!T123)</f>
        <v>0</v>
      </c>
      <c r="U123" s="21">
        <f>SUM([1]adilabad:spo!U123)</f>
        <v>0</v>
      </c>
      <c r="V123" s="30"/>
      <c r="W123" s="29"/>
      <c r="X123" s="28">
        <v>3</v>
      </c>
      <c r="Y123" s="20">
        <f>SUM([1]adilabad:spo!Y123)</f>
        <v>15</v>
      </c>
      <c r="Z123" s="19">
        <f>SUM([1]adilabad:spo!Z123)</f>
        <v>45</v>
      </c>
      <c r="AA123" s="20">
        <f>SUM([1]adilabad:spo!AA123)</f>
        <v>15</v>
      </c>
      <c r="AB123" s="19">
        <f>SUM([1]adilabad:spo!AB123)</f>
        <v>45</v>
      </c>
    </row>
    <row r="124" spans="1:28" ht="31.5">
      <c r="A124" s="19" t="s">
        <v>25</v>
      </c>
      <c r="B124" s="25" t="s">
        <v>94</v>
      </c>
      <c r="C124" s="22">
        <f>SUM([1]adilabad:spo!C124)</f>
        <v>1</v>
      </c>
      <c r="D124" s="21">
        <f>SUM([1]adilabad:spo!D124)</f>
        <v>3</v>
      </c>
      <c r="E124" s="22">
        <f>SUM([1]adilabad:spo!E124)</f>
        <v>1</v>
      </c>
      <c r="F124" s="21">
        <f>SUM([1]adilabad:spo!F124)</f>
        <v>0</v>
      </c>
      <c r="G124" s="19">
        <f>E124/C124*100</f>
        <v>100</v>
      </c>
      <c r="H124" s="21">
        <f>F124/D124*100</f>
        <v>0</v>
      </c>
      <c r="I124" s="22">
        <f>SUM([1]adilabad:spo!I124)</f>
        <v>0</v>
      </c>
      <c r="J124" s="22">
        <f>SUM([1]adilabad:spo!J124)</f>
        <v>0</v>
      </c>
      <c r="K124" s="22">
        <f>SUM([1]adilabad:spo!K124)</f>
        <v>0</v>
      </c>
      <c r="L124" s="21">
        <f>SUM([1]adilabad:spo!L124)</f>
        <v>0</v>
      </c>
      <c r="M124" s="25"/>
      <c r="N124" s="21"/>
      <c r="O124" s="26">
        <v>3</v>
      </c>
      <c r="P124" s="20">
        <f>SUM([1]adilabad:spo!P124)</f>
        <v>3</v>
      </c>
      <c r="Q124" s="21">
        <f>SUM([1]adilabad:spo!Q124)</f>
        <v>9</v>
      </c>
      <c r="R124" s="20">
        <f>SUM([1]adilabad:spo!R124)</f>
        <v>3</v>
      </c>
      <c r="S124" s="21">
        <f>SUM([1]adilabad:spo!S124)</f>
        <v>9</v>
      </c>
      <c r="T124" s="20">
        <f>SUM([1]adilabad:spo!T124)</f>
        <v>0</v>
      </c>
      <c r="U124" s="21">
        <f>SUM([1]adilabad:spo!U124)</f>
        <v>0</v>
      </c>
      <c r="V124" s="25"/>
      <c r="W124" s="21"/>
      <c r="X124" s="24">
        <v>3</v>
      </c>
      <c r="Y124" s="20">
        <f>SUM([1]adilabad:spo!Y124)</f>
        <v>1</v>
      </c>
      <c r="Z124" s="19">
        <f>SUM([1]adilabad:spo!Z124)</f>
        <v>3</v>
      </c>
      <c r="AA124" s="20">
        <f>SUM([1]adilabad:spo!AA124)</f>
        <v>1</v>
      </c>
      <c r="AB124" s="19">
        <f>SUM([1]adilabad:spo!AB124)</f>
        <v>3</v>
      </c>
    </row>
    <row r="125" spans="1:28" ht="31.5">
      <c r="A125" s="19" t="s">
        <v>23</v>
      </c>
      <c r="B125" s="25" t="s">
        <v>93</v>
      </c>
      <c r="C125" s="22">
        <f>SUM([1]adilabad:spo!C125)</f>
        <v>1</v>
      </c>
      <c r="D125" s="21">
        <f>SUM([1]adilabad:spo!D125)</f>
        <v>9.6000000000000014</v>
      </c>
      <c r="E125" s="22">
        <f>SUM([1]adilabad:spo!E125)</f>
        <v>1</v>
      </c>
      <c r="F125" s="21">
        <f>SUM([1]adilabad:spo!F125)</f>
        <v>0</v>
      </c>
      <c r="G125" s="19">
        <f>E125/C125*100</f>
        <v>100</v>
      </c>
      <c r="H125" s="21">
        <f>F125/D125*100</f>
        <v>0</v>
      </c>
      <c r="I125" s="22">
        <f>SUM([1]adilabad:spo!I125)</f>
        <v>0</v>
      </c>
      <c r="J125" s="22">
        <f>SUM([1]adilabad:spo!J125)</f>
        <v>0</v>
      </c>
      <c r="K125" s="22">
        <f>SUM([1]adilabad:spo!K125)</f>
        <v>0</v>
      </c>
      <c r="L125" s="21">
        <f>SUM([1]adilabad:spo!L125)</f>
        <v>0</v>
      </c>
      <c r="M125" s="25"/>
      <c r="N125" s="21"/>
      <c r="O125" s="26">
        <v>9.6000000000000014</v>
      </c>
      <c r="P125" s="20">
        <f>SUM([1]adilabad:spo!P125)</f>
        <v>3</v>
      </c>
      <c r="Q125" s="21">
        <f>SUM([1]adilabad:spo!Q125)</f>
        <v>28.800000000000004</v>
      </c>
      <c r="R125" s="20">
        <f>SUM([1]adilabad:spo!R125)</f>
        <v>3</v>
      </c>
      <c r="S125" s="21">
        <f>SUM([1]adilabad:spo!S125)</f>
        <v>28.800000000000004</v>
      </c>
      <c r="T125" s="20">
        <f>SUM([1]adilabad:spo!T125)</f>
        <v>0</v>
      </c>
      <c r="U125" s="21">
        <f>SUM([1]adilabad:spo!U125)</f>
        <v>0</v>
      </c>
      <c r="V125" s="25"/>
      <c r="W125" s="21"/>
      <c r="X125" s="24">
        <v>9.6000000000000014</v>
      </c>
      <c r="Y125" s="20">
        <f>SUM([1]adilabad:spo!Y125)</f>
        <v>1</v>
      </c>
      <c r="Z125" s="19">
        <f>SUM([1]adilabad:spo!Z125)</f>
        <v>9.6000000000000014</v>
      </c>
      <c r="AA125" s="20">
        <f>SUM([1]adilabad:spo!AA125)</f>
        <v>1</v>
      </c>
      <c r="AB125" s="19">
        <f>SUM([1]adilabad:spo!AB125)</f>
        <v>9.6000000000000014</v>
      </c>
    </row>
    <row r="126" spans="1:28" ht="63">
      <c r="A126" s="19" t="s">
        <v>21</v>
      </c>
      <c r="B126" s="25" t="s">
        <v>92</v>
      </c>
      <c r="C126" s="22">
        <f>SUM([1]adilabad:spo!C126)</f>
        <v>4</v>
      </c>
      <c r="D126" s="21">
        <f>SUM([1]adilabad:spo!D126)</f>
        <v>7.2</v>
      </c>
      <c r="E126" s="22">
        <f>SUM([1]adilabad:spo!E126)</f>
        <v>4</v>
      </c>
      <c r="F126" s="21">
        <f>SUM([1]adilabad:spo!F126)</f>
        <v>0</v>
      </c>
      <c r="G126" s="19">
        <f>E126/C126*100</f>
        <v>100</v>
      </c>
      <c r="H126" s="21">
        <f>F126/D126*100</f>
        <v>0</v>
      </c>
      <c r="I126" s="22">
        <f>SUM([1]adilabad:spo!I126)</f>
        <v>0</v>
      </c>
      <c r="J126" s="22">
        <f>SUM([1]adilabad:spo!J126)</f>
        <v>0</v>
      </c>
      <c r="K126" s="22">
        <f>SUM([1]adilabad:spo!K126)</f>
        <v>0</v>
      </c>
      <c r="L126" s="21">
        <f>SUM([1]adilabad:spo!L126)</f>
        <v>0</v>
      </c>
      <c r="M126" s="25"/>
      <c r="N126" s="21"/>
      <c r="O126" s="26">
        <v>2.88</v>
      </c>
      <c r="P126" s="20">
        <f>SUM([1]adilabad:spo!P126)</f>
        <v>11</v>
      </c>
      <c r="Q126" s="21">
        <f>SUM([1]adilabad:spo!Q126)</f>
        <v>31.679999999999996</v>
      </c>
      <c r="R126" s="20">
        <f>SUM([1]adilabad:spo!R126)</f>
        <v>11</v>
      </c>
      <c r="S126" s="21">
        <f>SUM([1]adilabad:spo!S126)</f>
        <v>31.679999999999996</v>
      </c>
      <c r="T126" s="20">
        <f>SUM([1]adilabad:spo!T126)</f>
        <v>0</v>
      </c>
      <c r="U126" s="21">
        <f>SUM([1]adilabad:spo!U126)</f>
        <v>0</v>
      </c>
      <c r="V126" s="25"/>
      <c r="W126" s="21"/>
      <c r="X126" s="24"/>
      <c r="Y126" s="20">
        <f>SUM([1]adilabad:spo!Y126)</f>
        <v>0</v>
      </c>
      <c r="Z126" s="19">
        <f>SUM([1]adilabad:spo!Z126)</f>
        <v>0</v>
      </c>
      <c r="AA126" s="20">
        <f>SUM([1]adilabad:spo!AA126)</f>
        <v>0</v>
      </c>
      <c r="AB126" s="19">
        <f>SUM([1]adilabad:spo!AB126)</f>
        <v>0</v>
      </c>
    </row>
    <row r="127" spans="1:28" ht="31.5">
      <c r="A127" s="19" t="s">
        <v>19</v>
      </c>
      <c r="B127" s="25" t="s">
        <v>91</v>
      </c>
      <c r="C127" s="22">
        <f>SUM([1]adilabad:spo!C127)</f>
        <v>15</v>
      </c>
      <c r="D127" s="21">
        <f>SUM([1]adilabad:spo!D127)</f>
        <v>22.5</v>
      </c>
      <c r="E127" s="22">
        <f>SUM([1]adilabad:spo!E127)</f>
        <v>14</v>
      </c>
      <c r="F127" s="21">
        <f>SUM([1]adilabad:spo!F127)</f>
        <v>0</v>
      </c>
      <c r="G127" s="19">
        <f>E127/C127*100</f>
        <v>93.333333333333329</v>
      </c>
      <c r="H127" s="21">
        <f>F127/D127*100</f>
        <v>0</v>
      </c>
      <c r="I127" s="22">
        <f>SUM([1]adilabad:spo!I127)</f>
        <v>0</v>
      </c>
      <c r="J127" s="22">
        <f>SUM([1]adilabad:spo!J127)</f>
        <v>0</v>
      </c>
      <c r="K127" s="22">
        <f>SUM([1]adilabad:spo!K127)</f>
        <v>0</v>
      </c>
      <c r="L127" s="21">
        <f>SUM([1]adilabad:spo!L127)</f>
        <v>0</v>
      </c>
      <c r="M127" s="25"/>
      <c r="N127" s="21"/>
      <c r="O127" s="26">
        <v>1.5</v>
      </c>
      <c r="P127" s="20">
        <f>SUM([1]adilabad:spo!P127)</f>
        <v>27</v>
      </c>
      <c r="Q127" s="21">
        <f>SUM([1]adilabad:spo!Q127)</f>
        <v>40.5</v>
      </c>
      <c r="R127" s="20">
        <f>SUM([1]adilabad:spo!R127)</f>
        <v>27</v>
      </c>
      <c r="S127" s="21">
        <f>SUM([1]adilabad:spo!S127)</f>
        <v>40.5</v>
      </c>
      <c r="T127" s="20">
        <f>SUM([1]adilabad:spo!T127)</f>
        <v>0</v>
      </c>
      <c r="U127" s="21">
        <f>SUM([1]adilabad:spo!U127)</f>
        <v>0</v>
      </c>
      <c r="V127" s="25"/>
      <c r="W127" s="21"/>
      <c r="X127" s="24">
        <v>1.5</v>
      </c>
      <c r="Y127" s="20">
        <f>SUM([1]adilabad:spo!Y127)</f>
        <v>15</v>
      </c>
      <c r="Z127" s="19">
        <f>SUM([1]adilabad:spo!Z127)</f>
        <v>22.5</v>
      </c>
      <c r="AA127" s="20">
        <f>SUM([1]adilabad:spo!AA127)</f>
        <v>15</v>
      </c>
      <c r="AB127" s="19">
        <f>SUM([1]adilabad:spo!AB127)</f>
        <v>22.5</v>
      </c>
    </row>
    <row r="128" spans="1:28" ht="31.5">
      <c r="A128" s="19" t="s">
        <v>17</v>
      </c>
      <c r="B128" s="25" t="s">
        <v>59</v>
      </c>
      <c r="C128" s="22">
        <f>SUM([1]adilabad:spo!C128)</f>
        <v>15</v>
      </c>
      <c r="D128" s="21">
        <f>SUM([1]adilabad:spo!D128)</f>
        <v>18.000000000000004</v>
      </c>
      <c r="E128" s="22">
        <f>SUM([1]adilabad:spo!E128)</f>
        <v>14</v>
      </c>
      <c r="F128" s="21">
        <f>SUM([1]adilabad:spo!F128)</f>
        <v>0</v>
      </c>
      <c r="G128" s="19">
        <f>E128/C128*100</f>
        <v>93.333333333333329</v>
      </c>
      <c r="H128" s="21">
        <f>F128/D128*100</f>
        <v>0</v>
      </c>
      <c r="I128" s="22">
        <f>SUM([1]adilabad:spo!I128)</f>
        <v>0</v>
      </c>
      <c r="J128" s="22">
        <f>SUM([1]adilabad:spo!J128)</f>
        <v>0</v>
      </c>
      <c r="K128" s="22">
        <f>SUM([1]adilabad:spo!K128)</f>
        <v>0</v>
      </c>
      <c r="L128" s="21">
        <f>SUM([1]adilabad:spo!L128)</f>
        <v>0</v>
      </c>
      <c r="M128" s="25"/>
      <c r="N128" s="21"/>
      <c r="O128" s="26">
        <v>1.2000000000000002</v>
      </c>
      <c r="P128" s="20">
        <f>SUM([1]adilabad:spo!P128)</f>
        <v>27</v>
      </c>
      <c r="Q128" s="21">
        <f>SUM([1]adilabad:spo!Q128)</f>
        <v>32.400000000000006</v>
      </c>
      <c r="R128" s="20">
        <f>SUM([1]adilabad:spo!R128)</f>
        <v>27</v>
      </c>
      <c r="S128" s="21">
        <f>SUM([1]adilabad:spo!S128)</f>
        <v>32.400000000000006</v>
      </c>
      <c r="T128" s="20">
        <f>SUM([1]adilabad:spo!T128)</f>
        <v>0</v>
      </c>
      <c r="U128" s="21">
        <f>SUM([1]adilabad:spo!U128)</f>
        <v>0</v>
      </c>
      <c r="V128" s="25"/>
      <c r="W128" s="21"/>
      <c r="X128" s="24">
        <v>1.2000000000000002</v>
      </c>
      <c r="Y128" s="20">
        <f>SUM([1]adilabad:spo!Y128)</f>
        <v>15</v>
      </c>
      <c r="Z128" s="19">
        <f>SUM([1]adilabad:spo!Z128)</f>
        <v>18.000000000000004</v>
      </c>
      <c r="AA128" s="20">
        <f>SUM([1]adilabad:spo!AA128)</f>
        <v>15</v>
      </c>
      <c r="AB128" s="19">
        <f>SUM([1]adilabad:spo!AB128)</f>
        <v>18.000000000000004</v>
      </c>
    </row>
    <row r="129" spans="1:28" ht="47.25">
      <c r="A129" s="19">
        <v>3.25</v>
      </c>
      <c r="B129" s="25" t="s">
        <v>90</v>
      </c>
      <c r="C129" s="22">
        <f>SUM([1]adilabad:spo!C129)</f>
        <v>15</v>
      </c>
      <c r="D129" s="21">
        <f>SUM([1]adilabad:spo!D129)</f>
        <v>18.000000000000004</v>
      </c>
      <c r="E129" s="22">
        <f>SUM([1]adilabad:spo!E129)</f>
        <v>14</v>
      </c>
      <c r="F129" s="21">
        <f>SUM([1]adilabad:spo!F129)</f>
        <v>0</v>
      </c>
      <c r="G129" s="19">
        <f>E129/C129*100</f>
        <v>93.333333333333329</v>
      </c>
      <c r="H129" s="21">
        <f>F129/D129*100</f>
        <v>0</v>
      </c>
      <c r="I129" s="22">
        <f>SUM([1]adilabad:spo!I129)</f>
        <v>0</v>
      </c>
      <c r="J129" s="22">
        <f>SUM([1]adilabad:spo!J129)</f>
        <v>0</v>
      </c>
      <c r="K129" s="22">
        <f>SUM([1]adilabad:spo!K129)</f>
        <v>0</v>
      </c>
      <c r="L129" s="21">
        <f>SUM([1]adilabad:spo!L129)</f>
        <v>0</v>
      </c>
      <c r="M129" s="25"/>
      <c r="N129" s="21"/>
      <c r="O129" s="26">
        <v>1.2000000000000002</v>
      </c>
      <c r="P129" s="20">
        <f>SUM([1]adilabad:spo!P129)</f>
        <v>27</v>
      </c>
      <c r="Q129" s="21">
        <f>SUM([1]adilabad:spo!Q129)</f>
        <v>32.400000000000006</v>
      </c>
      <c r="R129" s="20">
        <f>SUM([1]adilabad:spo!R129)</f>
        <v>27</v>
      </c>
      <c r="S129" s="21">
        <f>SUM([1]adilabad:spo!S129)</f>
        <v>32.400000000000006</v>
      </c>
      <c r="T129" s="20">
        <f>SUM([1]adilabad:spo!T129)</f>
        <v>0</v>
      </c>
      <c r="U129" s="21">
        <f>SUM([1]adilabad:spo!U129)</f>
        <v>0</v>
      </c>
      <c r="V129" s="25"/>
      <c r="W129" s="21"/>
      <c r="X129" s="24">
        <v>1.2000000000000002</v>
      </c>
      <c r="Y129" s="20">
        <f>SUM([1]adilabad:spo!Y129)</f>
        <v>15</v>
      </c>
      <c r="Z129" s="19">
        <f>SUM([1]adilabad:spo!Z129)</f>
        <v>18.000000000000004</v>
      </c>
      <c r="AA129" s="20">
        <f>SUM([1]adilabad:spo!AA129)</f>
        <v>15</v>
      </c>
      <c r="AB129" s="19">
        <f>SUM([1]adilabad:spo!AB129)</f>
        <v>18.000000000000004</v>
      </c>
    </row>
    <row r="130" spans="1:28" ht="47.25">
      <c r="A130" s="19">
        <f>+A129+0.01</f>
        <v>3.26</v>
      </c>
      <c r="B130" s="25" t="s">
        <v>88</v>
      </c>
      <c r="C130" s="22">
        <f>SUM([1]adilabad:spo!C130)</f>
        <v>15</v>
      </c>
      <c r="D130" s="21">
        <f>SUM([1]adilabad:spo!D130)</f>
        <v>26.999999999999996</v>
      </c>
      <c r="E130" s="22">
        <f>SUM([1]adilabad:spo!E130)</f>
        <v>14</v>
      </c>
      <c r="F130" s="21">
        <f>SUM([1]adilabad:spo!F130)</f>
        <v>0</v>
      </c>
      <c r="G130" s="19">
        <f>E130/C130*100</f>
        <v>93.333333333333329</v>
      </c>
      <c r="H130" s="21">
        <f>F130/D130*100</f>
        <v>0</v>
      </c>
      <c r="I130" s="22">
        <f>SUM([1]adilabad:spo!I130)</f>
        <v>0</v>
      </c>
      <c r="J130" s="22">
        <f>SUM([1]adilabad:spo!J130)</f>
        <v>0</v>
      </c>
      <c r="K130" s="22">
        <f>SUM([1]adilabad:spo!K130)</f>
        <v>0</v>
      </c>
      <c r="L130" s="21">
        <f>SUM([1]adilabad:spo!L130)</f>
        <v>0</v>
      </c>
      <c r="M130" s="25"/>
      <c r="N130" s="21"/>
      <c r="O130" s="26">
        <v>1.7999999999999998</v>
      </c>
      <c r="P130" s="20">
        <f>SUM([1]adilabad:spo!P130)</f>
        <v>27</v>
      </c>
      <c r="Q130" s="21">
        <f>SUM([1]adilabad:spo!Q130)</f>
        <v>48.599999999999987</v>
      </c>
      <c r="R130" s="20">
        <f>SUM([1]adilabad:spo!R130)</f>
        <v>27</v>
      </c>
      <c r="S130" s="21">
        <f>SUM([1]adilabad:spo!S130)</f>
        <v>48.599999999999987</v>
      </c>
      <c r="T130" s="20">
        <f>SUM([1]adilabad:spo!T130)</f>
        <v>0</v>
      </c>
      <c r="U130" s="21">
        <f>SUM([1]adilabad:spo!U130)</f>
        <v>0</v>
      </c>
      <c r="V130" s="25"/>
      <c r="W130" s="21"/>
      <c r="X130" s="24">
        <v>1.7999999999999998</v>
      </c>
      <c r="Y130" s="20">
        <f>SUM([1]adilabad:spo!Y130)</f>
        <v>15</v>
      </c>
      <c r="Z130" s="19">
        <f>SUM([1]adilabad:spo!Z130)</f>
        <v>26.999999999999996</v>
      </c>
      <c r="AA130" s="20">
        <f>SUM([1]adilabad:spo!AA130)</f>
        <v>15</v>
      </c>
      <c r="AB130" s="19">
        <f>SUM([1]adilabad:spo!AB130)</f>
        <v>26.999999999999996</v>
      </c>
    </row>
    <row r="131" spans="1:28" ht="31.5">
      <c r="A131" s="19">
        <f>+A130+0.01</f>
        <v>3.2699999999999996</v>
      </c>
      <c r="B131" s="54" t="s">
        <v>293</v>
      </c>
      <c r="C131" s="22">
        <f>SUM([1]adilabad:spo!C131)</f>
        <v>1</v>
      </c>
      <c r="D131" s="21">
        <f>SUM([1]adilabad:spo!D131)</f>
        <v>1</v>
      </c>
      <c r="E131" s="22">
        <f>SUM([1]adilabad:spo!E131)</f>
        <v>1</v>
      </c>
      <c r="F131" s="21">
        <f>SUM([1]adilabad:spo!F131)</f>
        <v>0</v>
      </c>
      <c r="G131" s="19">
        <f>E131/C131*100</f>
        <v>100</v>
      </c>
      <c r="H131" s="21">
        <f>F131/D131*100</f>
        <v>0</v>
      </c>
      <c r="I131" s="22">
        <f>SUM([1]adilabad:spo!I131)</f>
        <v>0</v>
      </c>
      <c r="J131" s="22">
        <f>SUM([1]adilabad:spo!J131)</f>
        <v>0</v>
      </c>
      <c r="K131" s="22">
        <f>SUM([1]adilabad:spo!K131)</f>
        <v>0</v>
      </c>
      <c r="L131" s="21">
        <f>SUM([1]adilabad:spo!L131)</f>
        <v>0</v>
      </c>
      <c r="M131" s="25"/>
      <c r="N131" s="21"/>
      <c r="O131" s="26">
        <v>1</v>
      </c>
      <c r="P131" s="20">
        <f>SUM([1]adilabad:spo!P131)</f>
        <v>3</v>
      </c>
      <c r="Q131" s="21">
        <f>SUM([1]adilabad:spo!Q131)</f>
        <v>3</v>
      </c>
      <c r="R131" s="20">
        <f>SUM([1]adilabad:spo!R131)</f>
        <v>3</v>
      </c>
      <c r="S131" s="21">
        <f>SUM([1]adilabad:spo!S131)</f>
        <v>3</v>
      </c>
      <c r="T131" s="20">
        <f>SUM([1]adilabad:spo!T131)</f>
        <v>0</v>
      </c>
      <c r="U131" s="21">
        <f>SUM([1]adilabad:spo!U131)</f>
        <v>0</v>
      </c>
      <c r="V131" s="25"/>
      <c r="W131" s="21"/>
      <c r="X131" s="24">
        <v>1</v>
      </c>
      <c r="Y131" s="20">
        <f>SUM([1]adilabad:spo!Y131)</f>
        <v>1</v>
      </c>
      <c r="Z131" s="19">
        <f>SUM([1]adilabad:spo!Z131)</f>
        <v>1</v>
      </c>
      <c r="AA131" s="20">
        <f>SUM([1]adilabad:spo!AA131)</f>
        <v>1</v>
      </c>
      <c r="AB131" s="19">
        <f>SUM([1]adilabad:spo!AB131)</f>
        <v>1</v>
      </c>
    </row>
    <row r="132" spans="1:28" ht="31.5">
      <c r="A132" s="19">
        <f>+A131+0.01</f>
        <v>3.2799999999999994</v>
      </c>
      <c r="B132" s="54" t="s">
        <v>292</v>
      </c>
      <c r="C132" s="22">
        <f>SUM([1]adilabad:spo!C132)</f>
        <v>15</v>
      </c>
      <c r="D132" s="21">
        <f>SUM([1]adilabad:spo!D132)</f>
        <v>15</v>
      </c>
      <c r="E132" s="22">
        <f>SUM([1]adilabad:spo!E132)</f>
        <v>14</v>
      </c>
      <c r="F132" s="21">
        <f>SUM([1]adilabad:spo!F132)</f>
        <v>0</v>
      </c>
      <c r="G132" s="19">
        <f>E132/C132*100</f>
        <v>93.333333333333329</v>
      </c>
      <c r="H132" s="21">
        <f>F132/D132*100</f>
        <v>0</v>
      </c>
      <c r="I132" s="22">
        <f>SUM([1]adilabad:spo!I132)</f>
        <v>0</v>
      </c>
      <c r="J132" s="22">
        <f>SUM([1]adilabad:spo!J132)</f>
        <v>0</v>
      </c>
      <c r="K132" s="22">
        <f>SUM([1]adilabad:spo!K132)</f>
        <v>0</v>
      </c>
      <c r="L132" s="21">
        <f>SUM([1]adilabad:spo!L132)</f>
        <v>0</v>
      </c>
      <c r="M132" s="25"/>
      <c r="N132" s="21"/>
      <c r="O132" s="26">
        <v>1</v>
      </c>
      <c r="P132" s="20">
        <f>SUM([1]adilabad:spo!P132)</f>
        <v>27</v>
      </c>
      <c r="Q132" s="21">
        <f>SUM([1]adilabad:spo!Q132)</f>
        <v>27</v>
      </c>
      <c r="R132" s="20">
        <f>SUM([1]adilabad:spo!R132)</f>
        <v>27</v>
      </c>
      <c r="S132" s="21">
        <f>SUM([1]adilabad:spo!S132)</f>
        <v>27</v>
      </c>
      <c r="T132" s="20">
        <f>SUM([1]adilabad:spo!T132)</f>
        <v>0</v>
      </c>
      <c r="U132" s="21">
        <f>SUM([1]adilabad:spo!U132)</f>
        <v>0</v>
      </c>
      <c r="V132" s="25"/>
      <c r="W132" s="21"/>
      <c r="X132" s="24">
        <v>1</v>
      </c>
      <c r="Y132" s="20">
        <f>SUM([1]adilabad:spo!Y132)</f>
        <v>15</v>
      </c>
      <c r="Z132" s="19">
        <f>SUM([1]adilabad:spo!Z132)</f>
        <v>15</v>
      </c>
      <c r="AA132" s="20">
        <f>SUM([1]adilabad:spo!AA132)</f>
        <v>15</v>
      </c>
      <c r="AB132" s="19">
        <f>SUM([1]adilabad:spo!AB132)</f>
        <v>15</v>
      </c>
    </row>
    <row r="133" spans="1:28" ht="31.5">
      <c r="A133" s="19">
        <f>+A132+0.01</f>
        <v>3.2899999999999991</v>
      </c>
      <c r="B133" s="54" t="s">
        <v>13</v>
      </c>
      <c r="C133" s="22">
        <f>SUM([1]adilabad:spo!C133)</f>
        <v>15</v>
      </c>
      <c r="D133" s="21">
        <f>SUM([1]adilabad:spo!D133)</f>
        <v>18.75</v>
      </c>
      <c r="E133" s="22">
        <f>SUM([1]adilabad:spo!E133)</f>
        <v>14</v>
      </c>
      <c r="F133" s="21">
        <f>SUM([1]adilabad:spo!F133)</f>
        <v>0</v>
      </c>
      <c r="G133" s="19">
        <f>E133/C133*100</f>
        <v>93.333333333333329</v>
      </c>
      <c r="H133" s="21">
        <f>F133/D133*100</f>
        <v>0</v>
      </c>
      <c r="I133" s="22">
        <f>SUM([1]adilabad:spo!I133)</f>
        <v>0</v>
      </c>
      <c r="J133" s="22">
        <f>SUM([1]adilabad:spo!J133)</f>
        <v>0</v>
      </c>
      <c r="K133" s="22">
        <f>SUM([1]adilabad:spo!K133)</f>
        <v>0</v>
      </c>
      <c r="L133" s="21">
        <f>SUM([1]adilabad:spo!L133)</f>
        <v>0</v>
      </c>
      <c r="M133" s="25"/>
      <c r="N133" s="21"/>
      <c r="O133" s="26">
        <v>1.25</v>
      </c>
      <c r="P133" s="20">
        <f>SUM([1]adilabad:spo!P133)</f>
        <v>27</v>
      </c>
      <c r="Q133" s="21">
        <f>SUM([1]adilabad:spo!Q133)</f>
        <v>33.75</v>
      </c>
      <c r="R133" s="20">
        <f>SUM([1]adilabad:spo!R133)</f>
        <v>27</v>
      </c>
      <c r="S133" s="21">
        <f>SUM([1]adilabad:spo!S133)</f>
        <v>33.75</v>
      </c>
      <c r="T133" s="20">
        <f>SUM([1]adilabad:spo!T133)</f>
        <v>0</v>
      </c>
      <c r="U133" s="21">
        <f>SUM([1]adilabad:spo!U133)</f>
        <v>0</v>
      </c>
      <c r="V133" s="25"/>
      <c r="W133" s="21"/>
      <c r="X133" s="24">
        <v>1.25</v>
      </c>
      <c r="Y133" s="20">
        <f>SUM([1]adilabad:spo!Y133)</f>
        <v>15</v>
      </c>
      <c r="Z133" s="19">
        <f>SUM([1]adilabad:spo!Z133)</f>
        <v>18.75</v>
      </c>
      <c r="AA133" s="20">
        <f>SUM([1]adilabad:spo!AA133)</f>
        <v>15</v>
      </c>
      <c r="AB133" s="19">
        <f>SUM([1]adilabad:spo!AB133)</f>
        <v>18.75</v>
      </c>
    </row>
    <row r="134" spans="1:28" ht="31.5">
      <c r="A134" s="19">
        <f>+A133+0.01</f>
        <v>3.2999999999999989</v>
      </c>
      <c r="B134" s="54" t="s">
        <v>291</v>
      </c>
      <c r="C134" s="22">
        <f>SUM([1]adilabad:spo!C134)</f>
        <v>15</v>
      </c>
      <c r="D134" s="21">
        <f>SUM([1]adilabad:spo!D134)</f>
        <v>11.25</v>
      </c>
      <c r="E134" s="22">
        <f>SUM([1]adilabad:spo!E134)</f>
        <v>14</v>
      </c>
      <c r="F134" s="21">
        <f>SUM([1]adilabad:spo!F134)</f>
        <v>0</v>
      </c>
      <c r="G134" s="19">
        <f>E134/C134*100</f>
        <v>93.333333333333329</v>
      </c>
      <c r="H134" s="21">
        <f>F134/D134*100</f>
        <v>0</v>
      </c>
      <c r="I134" s="22">
        <f>SUM([1]adilabad:spo!I134)</f>
        <v>0</v>
      </c>
      <c r="J134" s="22">
        <f>SUM([1]adilabad:spo!J134)</f>
        <v>0</v>
      </c>
      <c r="K134" s="22">
        <f>SUM([1]adilabad:spo!K134)</f>
        <v>0</v>
      </c>
      <c r="L134" s="21">
        <f>SUM([1]adilabad:spo!L134)</f>
        <v>0</v>
      </c>
      <c r="M134" s="25"/>
      <c r="N134" s="21"/>
      <c r="O134" s="26">
        <v>0.75</v>
      </c>
      <c r="P134" s="20">
        <f>SUM([1]adilabad:spo!P134)</f>
        <v>27</v>
      </c>
      <c r="Q134" s="21">
        <f>SUM([1]adilabad:spo!Q134)</f>
        <v>20.25</v>
      </c>
      <c r="R134" s="20">
        <f>SUM([1]adilabad:spo!R134)</f>
        <v>27</v>
      </c>
      <c r="S134" s="21">
        <f>SUM([1]adilabad:spo!S134)</f>
        <v>20.25</v>
      </c>
      <c r="T134" s="20">
        <f>SUM([1]adilabad:spo!T134)</f>
        <v>0</v>
      </c>
      <c r="U134" s="21">
        <f>SUM([1]adilabad:spo!U134)</f>
        <v>0</v>
      </c>
      <c r="V134" s="25"/>
      <c r="W134" s="21"/>
      <c r="X134" s="24">
        <v>0.75</v>
      </c>
      <c r="Y134" s="20">
        <f>SUM([1]adilabad:spo!Y134)</f>
        <v>15</v>
      </c>
      <c r="Z134" s="19">
        <f>SUM([1]adilabad:spo!Z134)</f>
        <v>11.25</v>
      </c>
      <c r="AA134" s="20">
        <f>SUM([1]adilabad:spo!AA134)</f>
        <v>15</v>
      </c>
      <c r="AB134" s="19">
        <f>SUM([1]adilabad:spo!AB134)</f>
        <v>11.25</v>
      </c>
    </row>
    <row r="135" spans="1:28" ht="31.5">
      <c r="A135" s="19">
        <f>+A134+0.01</f>
        <v>3.3099999999999987</v>
      </c>
      <c r="B135" s="54" t="s">
        <v>290</v>
      </c>
      <c r="C135" s="22">
        <f>SUM([1]adilabad:spo!C135)</f>
        <v>15</v>
      </c>
      <c r="D135" s="21">
        <f>SUM([1]adilabad:spo!D135)</f>
        <v>11.25</v>
      </c>
      <c r="E135" s="22">
        <f>SUM([1]adilabad:spo!E135)</f>
        <v>14</v>
      </c>
      <c r="F135" s="21">
        <f>SUM([1]adilabad:spo!F135)</f>
        <v>0</v>
      </c>
      <c r="G135" s="19">
        <f>E135/C135*100</f>
        <v>93.333333333333329</v>
      </c>
      <c r="H135" s="21">
        <f>F135/D135*100</f>
        <v>0</v>
      </c>
      <c r="I135" s="22">
        <f>SUM([1]adilabad:spo!I135)</f>
        <v>0</v>
      </c>
      <c r="J135" s="22">
        <f>SUM([1]adilabad:spo!J135)</f>
        <v>0</v>
      </c>
      <c r="K135" s="22">
        <f>SUM([1]adilabad:spo!K135)</f>
        <v>0</v>
      </c>
      <c r="L135" s="21">
        <f>SUM([1]adilabad:spo!L135)</f>
        <v>0</v>
      </c>
      <c r="M135" s="25"/>
      <c r="N135" s="21"/>
      <c r="O135" s="26">
        <v>0.75</v>
      </c>
      <c r="P135" s="20">
        <f>SUM([1]adilabad:spo!P135)</f>
        <v>27</v>
      </c>
      <c r="Q135" s="21">
        <f>SUM([1]adilabad:spo!Q135)</f>
        <v>20.25</v>
      </c>
      <c r="R135" s="20">
        <f>SUM([1]adilabad:spo!R135)</f>
        <v>27</v>
      </c>
      <c r="S135" s="21">
        <f>SUM([1]adilabad:spo!S135)</f>
        <v>20.25</v>
      </c>
      <c r="T135" s="20">
        <f>SUM([1]adilabad:spo!T135)</f>
        <v>0</v>
      </c>
      <c r="U135" s="21">
        <f>SUM([1]adilabad:spo!U135)</f>
        <v>0</v>
      </c>
      <c r="V135" s="25"/>
      <c r="W135" s="21"/>
      <c r="X135" s="24">
        <v>0.75</v>
      </c>
      <c r="Y135" s="20">
        <f>SUM([1]adilabad:spo!Y135)</f>
        <v>15</v>
      </c>
      <c r="Z135" s="19">
        <f>SUM([1]adilabad:spo!Z135)</f>
        <v>11.25</v>
      </c>
      <c r="AA135" s="20">
        <f>SUM([1]adilabad:spo!AA135)</f>
        <v>15</v>
      </c>
      <c r="AB135" s="19">
        <f>SUM([1]adilabad:spo!AB135)</f>
        <v>11.25</v>
      </c>
    </row>
    <row r="136" spans="1:28" ht="31.5">
      <c r="A136" s="19">
        <f>+A135+0.01</f>
        <v>3.3199999999999985</v>
      </c>
      <c r="B136" s="54" t="s">
        <v>289</v>
      </c>
      <c r="C136" s="22">
        <f>SUM([1]adilabad:spo!C136)</f>
        <v>1</v>
      </c>
      <c r="D136" s="21">
        <f>SUM([1]adilabad:spo!D136)</f>
        <v>0.2</v>
      </c>
      <c r="E136" s="22">
        <f>SUM([1]adilabad:spo!E136)</f>
        <v>1</v>
      </c>
      <c r="F136" s="21">
        <f>SUM([1]adilabad:spo!F136)</f>
        <v>0</v>
      </c>
      <c r="G136" s="19">
        <f>E136/C136*100</f>
        <v>100</v>
      </c>
      <c r="H136" s="21">
        <f>F136/D136*100</f>
        <v>0</v>
      </c>
      <c r="I136" s="22">
        <f>SUM([1]adilabad:spo!I136)</f>
        <v>0</v>
      </c>
      <c r="J136" s="22">
        <f>SUM([1]adilabad:spo!J136)</f>
        <v>0</v>
      </c>
      <c r="K136" s="22">
        <f>SUM([1]adilabad:spo!K136)</f>
        <v>0</v>
      </c>
      <c r="L136" s="21">
        <f>SUM([1]adilabad:spo!L136)</f>
        <v>0</v>
      </c>
      <c r="M136" s="25"/>
      <c r="N136" s="21"/>
      <c r="O136" s="26">
        <v>0.2</v>
      </c>
      <c r="P136" s="20">
        <f>SUM([1]adilabad:spo!P136)</f>
        <v>27</v>
      </c>
      <c r="Q136" s="21">
        <f>SUM([1]adilabad:spo!Q136)</f>
        <v>5.4</v>
      </c>
      <c r="R136" s="20">
        <f>SUM([1]adilabad:spo!R136)</f>
        <v>27</v>
      </c>
      <c r="S136" s="21">
        <f>SUM([1]adilabad:spo!S136)</f>
        <v>5.4</v>
      </c>
      <c r="T136" s="20">
        <f>SUM([1]adilabad:spo!T136)</f>
        <v>0</v>
      </c>
      <c r="U136" s="21">
        <f>SUM([1]adilabad:spo!U136)</f>
        <v>0</v>
      </c>
      <c r="V136" s="25"/>
      <c r="W136" s="21"/>
      <c r="X136" s="24">
        <v>0.2</v>
      </c>
      <c r="Y136" s="20">
        <f>SUM([1]adilabad:spo!Y136)</f>
        <v>15</v>
      </c>
      <c r="Z136" s="19">
        <f>SUM([1]adilabad:spo!Z136)</f>
        <v>3.0000000000000004</v>
      </c>
      <c r="AA136" s="20">
        <f>SUM([1]adilabad:spo!AA136)</f>
        <v>15</v>
      </c>
      <c r="AB136" s="19">
        <f>SUM([1]adilabad:spo!AB136)</f>
        <v>3.0000000000000004</v>
      </c>
    </row>
    <row r="137" spans="1:28" ht="31.5">
      <c r="A137" s="19">
        <f>+A136+0.01</f>
        <v>3.3299999999999983</v>
      </c>
      <c r="B137" s="54" t="s">
        <v>288</v>
      </c>
      <c r="C137" s="22">
        <f>SUM([1]adilabad:spo!C137)</f>
        <v>1</v>
      </c>
      <c r="D137" s="21">
        <f>SUM([1]adilabad:spo!D137)</f>
        <v>0.2</v>
      </c>
      <c r="E137" s="22">
        <f>SUM([1]adilabad:spo!E137)</f>
        <v>1</v>
      </c>
      <c r="F137" s="21">
        <f>SUM([1]adilabad:spo!F137)</f>
        <v>0</v>
      </c>
      <c r="G137" s="19">
        <f>E137/C137*100</f>
        <v>100</v>
      </c>
      <c r="H137" s="21">
        <f>F137/D137*100</f>
        <v>0</v>
      </c>
      <c r="I137" s="22">
        <f>SUM([1]adilabad:spo!I137)</f>
        <v>0</v>
      </c>
      <c r="J137" s="22">
        <f>SUM([1]adilabad:spo!J137)</f>
        <v>0</v>
      </c>
      <c r="K137" s="22">
        <f>SUM([1]adilabad:spo!K137)</f>
        <v>0</v>
      </c>
      <c r="L137" s="21">
        <f>SUM([1]adilabad:spo!L137)</f>
        <v>0</v>
      </c>
      <c r="M137" s="25"/>
      <c r="N137" s="21"/>
      <c r="O137" s="26">
        <v>0.2</v>
      </c>
      <c r="P137" s="20">
        <f>SUM([1]adilabad:spo!P137)</f>
        <v>27</v>
      </c>
      <c r="Q137" s="21">
        <f>SUM([1]adilabad:spo!Q137)</f>
        <v>5.4</v>
      </c>
      <c r="R137" s="20">
        <f>SUM([1]adilabad:spo!R137)</f>
        <v>27</v>
      </c>
      <c r="S137" s="21">
        <f>SUM([1]adilabad:spo!S137)</f>
        <v>5.4</v>
      </c>
      <c r="T137" s="20">
        <f>SUM([1]adilabad:spo!T137)</f>
        <v>0</v>
      </c>
      <c r="U137" s="21">
        <f>SUM([1]adilabad:spo!U137)</f>
        <v>0</v>
      </c>
      <c r="V137" s="25"/>
      <c r="W137" s="21"/>
      <c r="X137" s="24">
        <v>0.2</v>
      </c>
      <c r="Y137" s="20">
        <f>SUM([1]adilabad:spo!Y137)</f>
        <v>15</v>
      </c>
      <c r="Z137" s="19">
        <f>SUM([1]adilabad:spo!Z137)</f>
        <v>3.0000000000000004</v>
      </c>
      <c r="AA137" s="20">
        <f>SUM([1]adilabad:spo!AA137)</f>
        <v>15</v>
      </c>
      <c r="AB137" s="19">
        <f>SUM([1]adilabad:spo!AB137)</f>
        <v>3.0000000000000004</v>
      </c>
    </row>
    <row r="138" spans="1:28" ht="31.5">
      <c r="A138" s="19">
        <f>+A137+0.01</f>
        <v>3.3399999999999981</v>
      </c>
      <c r="B138" s="54" t="s">
        <v>80</v>
      </c>
      <c r="C138" s="22">
        <f>SUM([1]adilabad:spo!C138)</f>
        <v>0</v>
      </c>
      <c r="D138" s="21">
        <f>SUM([1]adilabad:spo!D138)</f>
        <v>0</v>
      </c>
      <c r="E138" s="22">
        <f>SUM([1]adilabad:spo!E138)</f>
        <v>0</v>
      </c>
      <c r="F138" s="21">
        <f>SUM([1]adilabad:spo!F138)</f>
        <v>0</v>
      </c>
      <c r="G138" s="19" t="e">
        <f>E138/C138*100</f>
        <v>#DIV/0!</v>
      </c>
      <c r="H138" s="21" t="e">
        <f>F138/D138*100</f>
        <v>#DIV/0!</v>
      </c>
      <c r="I138" s="22">
        <f>SUM([1]adilabad:spo!I138)</f>
        <v>0</v>
      </c>
      <c r="J138" s="22">
        <f>SUM([1]adilabad:spo!J138)</f>
        <v>0</v>
      </c>
      <c r="K138" s="22">
        <f>SUM([1]adilabad:spo!K138)</f>
        <v>0</v>
      </c>
      <c r="L138" s="21">
        <f>SUM([1]adilabad:spo!L138)</f>
        <v>0</v>
      </c>
      <c r="M138" s="25"/>
      <c r="N138" s="21"/>
      <c r="O138" s="26">
        <v>6</v>
      </c>
      <c r="P138" s="20">
        <f>SUM([1]adilabad:spo!P138)</f>
        <v>15</v>
      </c>
      <c r="Q138" s="21">
        <f>SUM([1]adilabad:spo!Q138)</f>
        <v>90</v>
      </c>
      <c r="R138" s="20">
        <f>SUM([1]adilabad:spo!R138)</f>
        <v>15</v>
      </c>
      <c r="S138" s="21">
        <f>SUM([1]adilabad:spo!S138)</f>
        <v>90</v>
      </c>
      <c r="T138" s="20">
        <f>SUM([1]adilabad:spo!T138)</f>
        <v>0</v>
      </c>
      <c r="U138" s="21">
        <f>SUM([1]adilabad:spo!U138)</f>
        <v>0</v>
      </c>
      <c r="V138" s="25"/>
      <c r="W138" s="21"/>
      <c r="X138" s="24">
        <v>6</v>
      </c>
      <c r="Y138" s="20">
        <f>SUM([1]adilabad:spo!Y138)</f>
        <v>15</v>
      </c>
      <c r="Z138" s="19">
        <f>SUM([1]adilabad:spo!Z138)</f>
        <v>90</v>
      </c>
      <c r="AA138" s="20">
        <f>SUM([1]adilabad:spo!AA138)</f>
        <v>15</v>
      </c>
      <c r="AB138" s="19">
        <f>SUM([1]adilabad:spo!AB138)</f>
        <v>90</v>
      </c>
    </row>
    <row r="139" spans="1:28" ht="31.5">
      <c r="A139" s="19">
        <v>3.35</v>
      </c>
      <c r="B139" s="54" t="s">
        <v>287</v>
      </c>
      <c r="C139" s="22">
        <f>SUM([1]adilabad:spo!C139)</f>
        <v>15</v>
      </c>
      <c r="D139" s="21">
        <f>SUM([1]adilabad:spo!D139)</f>
        <v>7.5</v>
      </c>
      <c r="E139" s="22">
        <f>SUM([1]adilabad:spo!E139)</f>
        <v>13</v>
      </c>
      <c r="F139" s="21">
        <f>SUM([1]adilabad:spo!F139)</f>
        <v>0</v>
      </c>
      <c r="G139" s="19">
        <f>E139/C139*100</f>
        <v>86.666666666666671</v>
      </c>
      <c r="H139" s="21">
        <f>F139/D139*100</f>
        <v>0</v>
      </c>
      <c r="I139" s="22">
        <f>SUM([1]adilabad:spo!I139)</f>
        <v>0</v>
      </c>
      <c r="J139" s="22">
        <f>SUM([1]adilabad:spo!J139)</f>
        <v>0</v>
      </c>
      <c r="K139" s="22">
        <f>SUM([1]adilabad:spo!K139)</f>
        <v>0</v>
      </c>
      <c r="L139" s="21">
        <f>SUM([1]adilabad:spo!L139)</f>
        <v>0</v>
      </c>
      <c r="M139" s="25"/>
      <c r="N139" s="21"/>
      <c r="O139" s="26">
        <v>0.5</v>
      </c>
      <c r="P139" s="20">
        <f>SUM([1]adilabad:spo!P139)</f>
        <v>27</v>
      </c>
      <c r="Q139" s="21">
        <f>SUM([1]adilabad:spo!Q139)</f>
        <v>13.5</v>
      </c>
      <c r="R139" s="20">
        <f>SUM([1]adilabad:spo!R139)</f>
        <v>27</v>
      </c>
      <c r="S139" s="21">
        <f>SUM([1]adilabad:spo!S139)</f>
        <v>13.5</v>
      </c>
      <c r="T139" s="20">
        <f>SUM([1]adilabad:spo!T139)</f>
        <v>0</v>
      </c>
      <c r="U139" s="21">
        <f>SUM([1]adilabad:spo!U139)</f>
        <v>0</v>
      </c>
      <c r="V139" s="25"/>
      <c r="W139" s="21"/>
      <c r="X139" s="24">
        <v>0.5</v>
      </c>
      <c r="Y139" s="20">
        <f>SUM([1]adilabad:spo!Y139)</f>
        <v>15</v>
      </c>
      <c r="Z139" s="19">
        <f>SUM([1]adilabad:spo!Z139)</f>
        <v>7.5</v>
      </c>
      <c r="AA139" s="20">
        <f>SUM([1]adilabad:spo!AA139)</f>
        <v>15</v>
      </c>
      <c r="AB139" s="19">
        <f>SUM([1]adilabad:spo!AB139)</f>
        <v>7.5</v>
      </c>
    </row>
    <row r="140" spans="1:28" ht="31.5">
      <c r="A140" s="19">
        <v>3.36</v>
      </c>
      <c r="B140" s="54" t="s">
        <v>78</v>
      </c>
      <c r="C140" s="22">
        <f>SUM([1]adilabad:spo!C140)</f>
        <v>1</v>
      </c>
      <c r="D140" s="21">
        <f>SUM([1]adilabad:spo!D140)</f>
        <v>0.2</v>
      </c>
      <c r="E140" s="22">
        <f>SUM([1]adilabad:spo!E140)</f>
        <v>1</v>
      </c>
      <c r="F140" s="21">
        <f>SUM([1]adilabad:spo!F140)</f>
        <v>0</v>
      </c>
      <c r="G140" s="19">
        <f>E140/C140*100</f>
        <v>100</v>
      </c>
      <c r="H140" s="21">
        <f>F140/D140*100</f>
        <v>0</v>
      </c>
      <c r="I140" s="22">
        <f>SUM([1]adilabad:spo!I140)</f>
        <v>0</v>
      </c>
      <c r="J140" s="22">
        <f>SUM([1]adilabad:spo!J140)</f>
        <v>0</v>
      </c>
      <c r="K140" s="22">
        <f>SUM([1]adilabad:spo!K140)</f>
        <v>0</v>
      </c>
      <c r="L140" s="21">
        <f>SUM([1]adilabad:spo!L140)</f>
        <v>0</v>
      </c>
      <c r="M140" s="25"/>
      <c r="N140" s="21"/>
      <c r="O140" s="26">
        <v>0.2</v>
      </c>
      <c r="P140" s="20">
        <f>SUM([1]adilabad:spo!P140)</f>
        <v>27</v>
      </c>
      <c r="Q140" s="21">
        <f>SUM([1]adilabad:spo!Q140)</f>
        <v>5.4</v>
      </c>
      <c r="R140" s="20">
        <f>SUM([1]adilabad:spo!R140)</f>
        <v>27</v>
      </c>
      <c r="S140" s="21">
        <f>SUM([1]adilabad:spo!S140)</f>
        <v>5.4</v>
      </c>
      <c r="T140" s="20">
        <f>SUM([1]adilabad:spo!T140)</f>
        <v>0</v>
      </c>
      <c r="U140" s="21">
        <f>SUM([1]adilabad:spo!U140)</f>
        <v>0</v>
      </c>
      <c r="V140" s="25"/>
      <c r="W140" s="21"/>
      <c r="X140" s="24">
        <v>0.2</v>
      </c>
      <c r="Y140" s="20">
        <f>SUM([1]adilabad:spo!Y140)</f>
        <v>15</v>
      </c>
      <c r="Z140" s="19">
        <f>SUM([1]adilabad:spo!Z140)</f>
        <v>3.0000000000000004</v>
      </c>
      <c r="AA140" s="20">
        <f>SUM([1]adilabad:spo!AA140)</f>
        <v>15</v>
      </c>
      <c r="AB140" s="19">
        <f>SUM([1]adilabad:spo!AB140)</f>
        <v>3.0000000000000004</v>
      </c>
    </row>
    <row r="141" spans="1:28">
      <c r="A141" s="19"/>
      <c r="B141" s="60" t="s">
        <v>286</v>
      </c>
      <c r="C141" s="22">
        <f>SUM([1]adilabad:spo!C141)</f>
        <v>177</v>
      </c>
      <c r="D141" s="21">
        <f>SUM([1]adilabad:spo!D141)</f>
        <v>487.84999999999997</v>
      </c>
      <c r="E141" s="22">
        <f>SUM([1]adilabad:spo!E141)</f>
        <v>165</v>
      </c>
      <c r="F141" s="21">
        <f>SUM([1]adilabad:spo!F141)</f>
        <v>0</v>
      </c>
      <c r="G141" s="60"/>
      <c r="H141" s="60"/>
      <c r="I141" s="22">
        <f>SUM([1]adilabad:spo!I141)</f>
        <v>0</v>
      </c>
      <c r="J141" s="22">
        <f>SUM([1]adilabad:spo!J141)</f>
        <v>0</v>
      </c>
      <c r="K141" s="22">
        <f>SUM([1]adilabad:spo!K141)</f>
        <v>0</v>
      </c>
      <c r="L141" s="21">
        <f>SUM([1]adilabad:spo!L141)</f>
        <v>0</v>
      </c>
      <c r="M141" s="18">
        <f>SUM(M119:M140)</f>
        <v>0</v>
      </c>
      <c r="N141" s="10">
        <f>SUM(N119:N140)</f>
        <v>0</v>
      </c>
      <c r="O141" s="13"/>
      <c r="P141" s="20">
        <f>SUM([1]adilabad:spo!P141)</f>
        <v>419</v>
      </c>
      <c r="Q141" s="21">
        <f>SUM([1]adilabad:spo!Q141)</f>
        <v>1020.9300000000002</v>
      </c>
      <c r="R141" s="20">
        <f>SUM([1]adilabad:spo!R141)</f>
        <v>419</v>
      </c>
      <c r="S141" s="21">
        <f>SUM([1]adilabad:spo!S141)</f>
        <v>1020.9300000000002</v>
      </c>
      <c r="T141" s="20">
        <f>SUM([1]adilabad:spo!T141)</f>
        <v>0</v>
      </c>
      <c r="U141" s="21">
        <f>SUM([1]adilabad:spo!U141)</f>
        <v>0</v>
      </c>
      <c r="V141" s="18">
        <f>SUM(V119:V140)</f>
        <v>0</v>
      </c>
      <c r="W141" s="10">
        <f>SUM(W119:W140)</f>
        <v>0</v>
      </c>
      <c r="X141" s="12"/>
      <c r="Y141" s="20">
        <f>SUM([1]adilabad:spo!Y141)</f>
        <v>230</v>
      </c>
      <c r="Z141" s="19">
        <f>SUM([1]adilabad:spo!Z141)</f>
        <v>579.04999999999995</v>
      </c>
      <c r="AA141" s="20">
        <f>SUM([1]adilabad:spo!AA141)</f>
        <v>230</v>
      </c>
      <c r="AB141" s="19">
        <f>SUM([1]adilabad:spo!AB141)</f>
        <v>579.04999999999995</v>
      </c>
    </row>
    <row r="142" spans="1:28">
      <c r="A142" s="19"/>
      <c r="B142" s="23" t="s">
        <v>285</v>
      </c>
      <c r="C142" s="22">
        <f>SUM([1]adilabad:spo!C142)</f>
        <v>177</v>
      </c>
      <c r="D142" s="21">
        <f>SUM([1]adilabad:spo!D142)</f>
        <v>487.84999999999997</v>
      </c>
      <c r="E142" s="22">
        <f>SUM([1]adilabad:spo!E142)</f>
        <v>165</v>
      </c>
      <c r="F142" s="21">
        <f>SUM([1]adilabad:spo!F142)</f>
        <v>0</v>
      </c>
      <c r="G142" s="23"/>
      <c r="H142" s="23"/>
      <c r="I142" s="22">
        <f>SUM([1]adilabad:spo!I142)</f>
        <v>0</v>
      </c>
      <c r="J142" s="22">
        <f>SUM([1]adilabad:spo!J142)</f>
        <v>0</v>
      </c>
      <c r="K142" s="22">
        <f>SUM([1]adilabad:spo!K142)</f>
        <v>0</v>
      </c>
      <c r="L142" s="21">
        <f>SUM([1]adilabad:spo!L142)</f>
        <v>0</v>
      </c>
      <c r="M142" s="18">
        <f>M117+M141</f>
        <v>0</v>
      </c>
      <c r="N142" s="10">
        <f>N117+N141</f>
        <v>0</v>
      </c>
      <c r="O142" s="13"/>
      <c r="P142" s="20">
        <f>SUM([1]adilabad:spo!P142)</f>
        <v>470</v>
      </c>
      <c r="Q142" s="21">
        <f>SUM([1]adilabad:spo!Q142)</f>
        <v>1119.1800000000003</v>
      </c>
      <c r="R142" s="20">
        <f>SUM([1]adilabad:spo!R142)</f>
        <v>470</v>
      </c>
      <c r="S142" s="21">
        <f>SUM([1]adilabad:spo!S142)</f>
        <v>1119.1800000000003</v>
      </c>
      <c r="T142" s="20">
        <f>SUM([1]adilabad:spo!T142)</f>
        <v>0</v>
      </c>
      <c r="U142" s="21">
        <f>SUM([1]adilabad:spo!U142)</f>
        <v>0</v>
      </c>
      <c r="V142" s="18">
        <f>V117+V141</f>
        <v>0</v>
      </c>
      <c r="W142" s="10">
        <f>W117+W141</f>
        <v>0</v>
      </c>
      <c r="X142" s="12"/>
      <c r="Y142" s="20">
        <f>SUM([1]adilabad:spo!Y142)</f>
        <v>245</v>
      </c>
      <c r="Z142" s="19">
        <f>SUM([1]adilabad:spo!Z142)</f>
        <v>590.29999999999995</v>
      </c>
      <c r="AA142" s="20">
        <f>SUM([1]adilabad:spo!AA142)</f>
        <v>245</v>
      </c>
      <c r="AB142" s="19">
        <f>SUM([1]adilabad:spo!AB142)</f>
        <v>590.29999999999995</v>
      </c>
    </row>
    <row r="143" spans="1:28">
      <c r="A143" s="19"/>
      <c r="B143" s="15" t="s">
        <v>284</v>
      </c>
      <c r="C143" s="22">
        <f>SUM([1]adilabad:spo!C143)</f>
        <v>177</v>
      </c>
      <c r="D143" s="21">
        <f>SUM([1]adilabad:spo!D143)</f>
        <v>487.84999999999997</v>
      </c>
      <c r="E143" s="22">
        <f>SUM([1]adilabad:spo!E143)</f>
        <v>165</v>
      </c>
      <c r="F143" s="21">
        <f>SUM([1]adilabad:spo!F143)</f>
        <v>0</v>
      </c>
      <c r="G143" s="15"/>
      <c r="H143" s="15"/>
      <c r="I143" s="22">
        <f>SUM([1]adilabad:spo!I143)</f>
        <v>0</v>
      </c>
      <c r="J143" s="22">
        <f>SUM([1]adilabad:spo!J143)</f>
        <v>0</v>
      </c>
      <c r="K143" s="22">
        <f>SUM([1]adilabad:spo!K143)</f>
        <v>0</v>
      </c>
      <c r="L143" s="21">
        <f>SUM([1]adilabad:spo!L143)</f>
        <v>0</v>
      </c>
      <c r="M143" s="18">
        <f>M110+M142</f>
        <v>0</v>
      </c>
      <c r="N143" s="10">
        <f>N110+N142</f>
        <v>0</v>
      </c>
      <c r="O143" s="13"/>
      <c r="P143" s="20">
        <f>SUM([1]adilabad:spo!P143)</f>
        <v>470</v>
      </c>
      <c r="Q143" s="21">
        <f>SUM([1]adilabad:spo!Q143)</f>
        <v>1119.1800000000003</v>
      </c>
      <c r="R143" s="20">
        <f>SUM([1]adilabad:spo!R143)</f>
        <v>470</v>
      </c>
      <c r="S143" s="21">
        <f>SUM([1]adilabad:spo!S143)</f>
        <v>1119.1800000000003</v>
      </c>
      <c r="T143" s="20">
        <f>SUM([1]adilabad:spo!T143)</f>
        <v>0</v>
      </c>
      <c r="U143" s="21">
        <f>SUM([1]adilabad:spo!U143)</f>
        <v>0</v>
      </c>
      <c r="V143" s="18">
        <f>V110+V142</f>
        <v>0</v>
      </c>
      <c r="W143" s="10">
        <f>W110+W142</f>
        <v>0</v>
      </c>
      <c r="X143" s="12"/>
      <c r="Y143" s="20">
        <f>SUM([1]adilabad:spo!Y143)</f>
        <v>245</v>
      </c>
      <c r="Z143" s="19">
        <f>SUM([1]adilabad:spo!Z143)</f>
        <v>590.29999999999995</v>
      </c>
      <c r="AA143" s="20">
        <f>SUM([1]adilabad:spo!AA143)</f>
        <v>245</v>
      </c>
      <c r="AB143" s="19">
        <f>SUM([1]adilabad:spo!AB143)</f>
        <v>590.29999999999995</v>
      </c>
    </row>
    <row r="144" spans="1:28">
      <c r="A144" s="20">
        <v>4</v>
      </c>
      <c r="B144" s="23" t="s">
        <v>283</v>
      </c>
      <c r="C144" s="22">
        <f>SUM([1]adilabad:spo!C144)</f>
        <v>0</v>
      </c>
      <c r="D144" s="21">
        <f>SUM([1]adilabad:spo!D144)</f>
        <v>0</v>
      </c>
      <c r="E144" s="22">
        <f>SUM([1]adilabad:spo!E144)</f>
        <v>0</v>
      </c>
      <c r="F144" s="21">
        <f>SUM([1]adilabad:spo!F144)</f>
        <v>0</v>
      </c>
      <c r="G144" s="23"/>
      <c r="H144" s="23"/>
      <c r="I144" s="22">
        <f>SUM([1]adilabad:spo!I144)</f>
        <v>0</v>
      </c>
      <c r="J144" s="22">
        <f>SUM([1]adilabad:spo!J144)</f>
        <v>0</v>
      </c>
      <c r="K144" s="22">
        <f>SUM([1]adilabad:spo!K144)</f>
        <v>0</v>
      </c>
      <c r="L144" s="21">
        <f>SUM([1]adilabad:spo!L144)</f>
        <v>0</v>
      </c>
      <c r="M144" s="23"/>
      <c r="N144" s="10"/>
      <c r="O144" s="13"/>
      <c r="P144" s="20">
        <f>SUM([1]adilabad:spo!P144)</f>
        <v>0</v>
      </c>
      <c r="Q144" s="21">
        <f>SUM([1]adilabad:spo!Q144)</f>
        <v>0</v>
      </c>
      <c r="R144" s="20">
        <f>SUM([1]adilabad:spo!R144)</f>
        <v>0</v>
      </c>
      <c r="S144" s="21">
        <f>SUM([1]adilabad:spo!S144)</f>
        <v>0</v>
      </c>
      <c r="T144" s="20">
        <f>SUM([1]adilabad:spo!T144)</f>
        <v>0</v>
      </c>
      <c r="U144" s="21">
        <f>SUM([1]adilabad:spo!U144)</f>
        <v>0</v>
      </c>
      <c r="V144" s="23"/>
      <c r="W144" s="10"/>
      <c r="X144" s="12"/>
      <c r="Y144" s="20">
        <f>SUM([1]adilabad:spo!Y144)</f>
        <v>0</v>
      </c>
      <c r="Z144" s="19">
        <f>SUM([1]adilabad:spo!Z144)</f>
        <v>0</v>
      </c>
      <c r="AA144" s="20">
        <f>SUM([1]adilabad:spo!AA144)</f>
        <v>0</v>
      </c>
      <c r="AB144" s="19">
        <f>SUM([1]adilabad:spo!AB144)</f>
        <v>0</v>
      </c>
    </row>
    <row r="145" spans="1:28">
      <c r="A145" s="19">
        <v>4.01</v>
      </c>
      <c r="B145" s="61" t="s">
        <v>282</v>
      </c>
      <c r="C145" s="22">
        <f>SUM([1]adilabad:spo!C145)</f>
        <v>0</v>
      </c>
      <c r="D145" s="21">
        <f>SUM([1]adilabad:spo!D145)</f>
        <v>0</v>
      </c>
      <c r="E145" s="22">
        <f>SUM([1]adilabad:spo!E145)</f>
        <v>0</v>
      </c>
      <c r="F145" s="21">
        <f>SUM([1]adilabad:spo!F145)</f>
        <v>0</v>
      </c>
      <c r="G145" s="19" t="e">
        <f>E145/C145*100</f>
        <v>#DIV/0!</v>
      </c>
      <c r="H145" s="21" t="e">
        <f>F145/D145*100</f>
        <v>#DIV/0!</v>
      </c>
      <c r="I145" s="22">
        <f>SUM([1]adilabad:spo!I145)</f>
        <v>0</v>
      </c>
      <c r="J145" s="22">
        <f>SUM([1]adilabad:spo!J145)</f>
        <v>0</v>
      </c>
      <c r="K145" s="22">
        <f>SUM([1]adilabad:spo!K145)</f>
        <v>0</v>
      </c>
      <c r="L145" s="21">
        <f>SUM([1]adilabad:spo!L145)</f>
        <v>0</v>
      </c>
      <c r="M145" s="61"/>
      <c r="N145" s="21"/>
      <c r="O145" s="26">
        <v>0.03</v>
      </c>
      <c r="P145" s="20">
        <f>SUM([1]adilabad:spo!P145)</f>
        <v>17619</v>
      </c>
      <c r="Q145" s="21">
        <f>SUM([1]adilabad:spo!Q145)</f>
        <v>528.57000000000005</v>
      </c>
      <c r="R145" s="20">
        <f>SUM([1]adilabad:spo!R145)</f>
        <v>17619</v>
      </c>
      <c r="S145" s="21">
        <f>SUM([1]adilabad:spo!S145)</f>
        <v>528.57000000000005</v>
      </c>
      <c r="T145" s="20">
        <f>SUM([1]adilabad:spo!T145)</f>
        <v>0</v>
      </c>
      <c r="U145" s="21">
        <f>SUM([1]adilabad:spo!U145)</f>
        <v>0</v>
      </c>
      <c r="V145" s="61"/>
      <c r="W145" s="21"/>
      <c r="X145" s="24">
        <v>0.03</v>
      </c>
      <c r="Y145" s="20">
        <f>SUM([1]adilabad:spo!Y145)</f>
        <v>17619</v>
      </c>
      <c r="Z145" s="19">
        <f>SUM([1]adilabad:spo!Z145)</f>
        <v>528.57000000000005</v>
      </c>
      <c r="AA145" s="20">
        <f>SUM([1]adilabad:spo!AA145)</f>
        <v>17619</v>
      </c>
      <c r="AB145" s="19">
        <f>SUM([1]adilabad:spo!AB145)</f>
        <v>528.57000000000005</v>
      </c>
    </row>
    <row r="146" spans="1:28" ht="31.5">
      <c r="A146" s="19">
        <v>4.0199999999999996</v>
      </c>
      <c r="B146" s="61" t="s">
        <v>281</v>
      </c>
      <c r="C146" s="22">
        <f>SUM([1]adilabad:spo!C146)</f>
        <v>0</v>
      </c>
      <c r="D146" s="21">
        <f>SUM([1]adilabad:spo!D146)</f>
        <v>0</v>
      </c>
      <c r="E146" s="22">
        <f>SUM([1]adilabad:spo!E146)</f>
        <v>0</v>
      </c>
      <c r="F146" s="21">
        <f>SUM([1]adilabad:spo!F146)</f>
        <v>0</v>
      </c>
      <c r="G146" s="19" t="e">
        <f>E146/C146*100</f>
        <v>#DIV/0!</v>
      </c>
      <c r="H146" s="21" t="e">
        <f>F146/D146*100</f>
        <v>#DIV/0!</v>
      </c>
      <c r="I146" s="22">
        <f>SUM([1]adilabad:spo!I146)</f>
        <v>0</v>
      </c>
      <c r="J146" s="22">
        <f>SUM([1]adilabad:spo!J146)</f>
        <v>0</v>
      </c>
      <c r="K146" s="22">
        <f>SUM([1]adilabad:spo!K146)</f>
        <v>0</v>
      </c>
      <c r="L146" s="21">
        <f>SUM([1]adilabad:spo!L146)</f>
        <v>0</v>
      </c>
      <c r="M146" s="61"/>
      <c r="N146" s="21"/>
      <c r="O146" s="26">
        <v>0.03</v>
      </c>
      <c r="P146" s="20">
        <f>SUM([1]adilabad:spo!P146)</f>
        <v>0</v>
      </c>
      <c r="Q146" s="21">
        <f>SUM([1]adilabad:spo!Q146)</f>
        <v>0</v>
      </c>
      <c r="R146" s="20">
        <f>SUM([1]adilabad:spo!R146)</f>
        <v>0</v>
      </c>
      <c r="S146" s="21">
        <f>SUM([1]adilabad:spo!S146)</f>
        <v>0</v>
      </c>
      <c r="T146" s="20">
        <f>SUM([1]adilabad:spo!T146)</f>
        <v>0</v>
      </c>
      <c r="U146" s="21">
        <f>SUM([1]adilabad:spo!U146)</f>
        <v>0</v>
      </c>
      <c r="V146" s="61"/>
      <c r="W146" s="21"/>
      <c r="X146" s="24">
        <v>0.03</v>
      </c>
      <c r="Y146" s="20">
        <f>SUM([1]adilabad:spo!Y146)</f>
        <v>0</v>
      </c>
      <c r="Z146" s="19">
        <f>SUM([1]adilabad:spo!Z146)</f>
        <v>0</v>
      </c>
      <c r="AA146" s="20">
        <f>SUM([1]adilabad:spo!AA146)</f>
        <v>0</v>
      </c>
      <c r="AB146" s="19">
        <f>SUM([1]adilabad:spo!AB146)</f>
        <v>0</v>
      </c>
    </row>
    <row r="147" spans="1:28">
      <c r="A147" s="19"/>
      <c r="B147" s="60" t="s">
        <v>123</v>
      </c>
      <c r="C147" s="22">
        <f>SUM([1]adilabad:spo!C147)</f>
        <v>0</v>
      </c>
      <c r="D147" s="21">
        <f>SUM([1]adilabad:spo!D147)</f>
        <v>0</v>
      </c>
      <c r="E147" s="22">
        <f>SUM([1]adilabad:spo!E147)</f>
        <v>0</v>
      </c>
      <c r="F147" s="21">
        <f>SUM([1]adilabad:spo!F147)</f>
        <v>0</v>
      </c>
      <c r="G147" s="60"/>
      <c r="H147" s="60"/>
      <c r="I147" s="22">
        <f>SUM([1]adilabad:spo!I147)</f>
        <v>0</v>
      </c>
      <c r="J147" s="22">
        <f>SUM([1]adilabad:spo!J147)</f>
        <v>0</v>
      </c>
      <c r="K147" s="22">
        <f>SUM([1]adilabad:spo!K147)</f>
        <v>0</v>
      </c>
      <c r="L147" s="21">
        <f>SUM([1]adilabad:spo!L147)</f>
        <v>0</v>
      </c>
      <c r="M147" s="60">
        <f>SUM(M145:M146)</f>
        <v>0</v>
      </c>
      <c r="N147" s="10">
        <f>SUM(N145:N146)</f>
        <v>0</v>
      </c>
      <c r="O147" s="13"/>
      <c r="P147" s="20">
        <f>SUM([1]adilabad:spo!P147)</f>
        <v>17619</v>
      </c>
      <c r="Q147" s="21">
        <f>SUM([1]adilabad:spo!Q147)</f>
        <v>528.57000000000005</v>
      </c>
      <c r="R147" s="20">
        <f>SUM([1]adilabad:spo!R147)</f>
        <v>17619</v>
      </c>
      <c r="S147" s="21">
        <f>SUM([1]adilabad:spo!S147)</f>
        <v>528.57000000000005</v>
      </c>
      <c r="T147" s="20">
        <f>SUM([1]adilabad:spo!T147)</f>
        <v>0</v>
      </c>
      <c r="U147" s="21">
        <f>SUM([1]adilabad:spo!U147)</f>
        <v>0</v>
      </c>
      <c r="V147" s="60">
        <f>SUM(V145:V146)</f>
        <v>0</v>
      </c>
      <c r="W147" s="10">
        <f>SUM(W145:W146)</f>
        <v>0</v>
      </c>
      <c r="X147" s="12"/>
      <c r="Y147" s="20">
        <f>SUM([1]adilabad:spo!Y147)</f>
        <v>17619</v>
      </c>
      <c r="Z147" s="19">
        <f>SUM([1]adilabad:spo!Z147)</f>
        <v>528.57000000000005</v>
      </c>
      <c r="AA147" s="20">
        <f>SUM([1]adilabad:spo!AA147)</f>
        <v>17619</v>
      </c>
      <c r="AB147" s="19">
        <f>SUM([1]adilabad:spo!AB147)</f>
        <v>528.57000000000005</v>
      </c>
    </row>
    <row r="148" spans="1:28" ht="78.75">
      <c r="A148" s="20">
        <v>5</v>
      </c>
      <c r="B148" s="23" t="s">
        <v>280</v>
      </c>
      <c r="C148" s="22">
        <f>SUM([1]adilabad:spo!C148)</f>
        <v>0</v>
      </c>
      <c r="D148" s="21">
        <f>SUM([1]adilabad:spo!D148)</f>
        <v>0</v>
      </c>
      <c r="E148" s="22">
        <f>SUM([1]adilabad:spo!E148)</f>
        <v>0</v>
      </c>
      <c r="F148" s="21">
        <f>SUM([1]adilabad:spo!F148)</f>
        <v>0</v>
      </c>
      <c r="G148" s="19" t="e">
        <f>E148/C148*100</f>
        <v>#DIV/0!</v>
      </c>
      <c r="H148" s="21" t="e">
        <f>F148/D148*100</f>
        <v>#DIV/0!</v>
      </c>
      <c r="I148" s="22">
        <f>SUM([1]adilabad:spo!I148)</f>
        <v>0</v>
      </c>
      <c r="J148" s="22">
        <f>SUM([1]adilabad:spo!J148)</f>
        <v>0</v>
      </c>
      <c r="K148" s="22">
        <f>SUM([1]adilabad:spo!K148)</f>
        <v>0</v>
      </c>
      <c r="L148" s="21">
        <f>SUM([1]adilabad:spo!L148)</f>
        <v>0</v>
      </c>
      <c r="M148" s="23"/>
      <c r="N148" s="10"/>
      <c r="O148" s="13"/>
      <c r="P148" s="20">
        <f>SUM([1]adilabad:spo!P148)</f>
        <v>0</v>
      </c>
      <c r="Q148" s="21">
        <f>SUM([1]adilabad:spo!Q148)</f>
        <v>0</v>
      </c>
      <c r="R148" s="20">
        <f>SUM([1]adilabad:spo!R148)</f>
        <v>0</v>
      </c>
      <c r="S148" s="21">
        <f>SUM([1]adilabad:spo!S148)</f>
        <v>0</v>
      </c>
      <c r="T148" s="20">
        <f>SUM([1]adilabad:spo!T148)</f>
        <v>0</v>
      </c>
      <c r="U148" s="21">
        <f>SUM([1]adilabad:spo!U148)</f>
        <v>0</v>
      </c>
      <c r="V148" s="23"/>
      <c r="W148" s="10"/>
      <c r="X148" s="12"/>
      <c r="Y148" s="20">
        <f>SUM([1]adilabad:spo!Y148)</f>
        <v>0</v>
      </c>
      <c r="Z148" s="19">
        <f>SUM([1]adilabad:spo!Z148)</f>
        <v>0</v>
      </c>
      <c r="AA148" s="20">
        <f>SUM([1]adilabad:spo!AA148)</f>
        <v>0</v>
      </c>
      <c r="AB148" s="19">
        <f>SUM([1]adilabad:spo!AB148)</f>
        <v>0</v>
      </c>
    </row>
    <row r="149" spans="1:28">
      <c r="A149" s="20"/>
      <c r="B149" s="23" t="s">
        <v>106</v>
      </c>
      <c r="C149" s="22">
        <f>SUM([1]adilabad:spo!C149)</f>
        <v>0</v>
      </c>
      <c r="D149" s="21">
        <f>SUM([1]adilabad:spo!D149)</f>
        <v>0</v>
      </c>
      <c r="E149" s="22">
        <f>SUM([1]adilabad:spo!E149)</f>
        <v>0</v>
      </c>
      <c r="F149" s="21">
        <f>SUM([1]adilabad:spo!F149)</f>
        <v>0</v>
      </c>
      <c r="G149" s="23"/>
      <c r="H149" s="23"/>
      <c r="I149" s="22">
        <f>SUM([1]adilabad:spo!I149)</f>
        <v>0</v>
      </c>
      <c r="J149" s="22">
        <f>SUM([1]adilabad:spo!J149)</f>
        <v>0</v>
      </c>
      <c r="K149" s="22">
        <f>SUM([1]adilabad:spo!K149)</f>
        <v>0</v>
      </c>
      <c r="L149" s="21">
        <f>SUM([1]adilabad:spo!L149)</f>
        <v>0</v>
      </c>
      <c r="M149" s="18">
        <f>M148</f>
        <v>0</v>
      </c>
      <c r="N149" s="10">
        <f>N148</f>
        <v>0</v>
      </c>
      <c r="O149" s="13"/>
      <c r="P149" s="20">
        <f>SUM([1]adilabad:spo!P149)</f>
        <v>0</v>
      </c>
      <c r="Q149" s="21">
        <f>SUM([1]adilabad:spo!Q149)</f>
        <v>0</v>
      </c>
      <c r="R149" s="20">
        <f>SUM([1]adilabad:spo!R149)</f>
        <v>0</v>
      </c>
      <c r="S149" s="21">
        <f>SUM([1]adilabad:spo!S149)</f>
        <v>0</v>
      </c>
      <c r="T149" s="20">
        <f>SUM([1]adilabad:spo!T149)</f>
        <v>0</v>
      </c>
      <c r="U149" s="21">
        <f>SUM([1]adilabad:spo!U149)</f>
        <v>0</v>
      </c>
      <c r="V149" s="18">
        <f>V148</f>
        <v>0</v>
      </c>
      <c r="W149" s="10">
        <f>W148</f>
        <v>0</v>
      </c>
      <c r="X149" s="12"/>
      <c r="Y149" s="20">
        <f>SUM([1]adilabad:spo!Y149)</f>
        <v>0</v>
      </c>
      <c r="Z149" s="19">
        <f>SUM([1]adilabad:spo!Z149)</f>
        <v>0</v>
      </c>
      <c r="AA149" s="20">
        <f>SUM([1]adilabad:spo!AA149)</f>
        <v>0</v>
      </c>
      <c r="AB149" s="19">
        <f>SUM([1]adilabad:spo!AB149)</f>
        <v>0</v>
      </c>
    </row>
    <row r="150" spans="1:28" ht="31.5">
      <c r="A150" s="20">
        <f>+A148+1</f>
        <v>6</v>
      </c>
      <c r="B150" s="23" t="s">
        <v>279</v>
      </c>
      <c r="C150" s="22">
        <f>SUM([1]adilabad:spo!C150)</f>
        <v>0</v>
      </c>
      <c r="D150" s="21">
        <f>SUM([1]adilabad:spo!D150)</f>
        <v>0</v>
      </c>
      <c r="E150" s="22">
        <f>SUM([1]adilabad:spo!E150)</f>
        <v>0</v>
      </c>
      <c r="F150" s="21">
        <f>SUM([1]adilabad:spo!F150)</f>
        <v>0</v>
      </c>
      <c r="G150" s="23"/>
      <c r="H150" s="23"/>
      <c r="I150" s="22">
        <f>SUM([1]adilabad:spo!I150)</f>
        <v>0</v>
      </c>
      <c r="J150" s="22">
        <f>SUM([1]adilabad:spo!J150)</f>
        <v>0</v>
      </c>
      <c r="K150" s="22">
        <f>SUM([1]adilabad:spo!K150)</f>
        <v>0</v>
      </c>
      <c r="L150" s="21">
        <f>SUM([1]adilabad:spo!L150)</f>
        <v>0</v>
      </c>
      <c r="M150" s="23"/>
      <c r="N150" s="10"/>
      <c r="O150" s="13"/>
      <c r="P150" s="20">
        <f>SUM([1]adilabad:spo!P150)</f>
        <v>0</v>
      </c>
      <c r="Q150" s="21">
        <f>SUM([1]adilabad:spo!Q150)</f>
        <v>0</v>
      </c>
      <c r="R150" s="20">
        <f>SUM([1]adilabad:spo!R150)</f>
        <v>0</v>
      </c>
      <c r="S150" s="21">
        <f>SUM([1]adilabad:spo!S150)</f>
        <v>0</v>
      </c>
      <c r="T150" s="20">
        <f>SUM([1]adilabad:spo!T150)</f>
        <v>0</v>
      </c>
      <c r="U150" s="21">
        <f>SUM([1]adilabad:spo!U150)</f>
        <v>0</v>
      </c>
      <c r="V150" s="23"/>
      <c r="W150" s="10"/>
      <c r="X150" s="12"/>
      <c r="Y150" s="20">
        <f>SUM([1]adilabad:spo!Y150)</f>
        <v>0</v>
      </c>
      <c r="Z150" s="19">
        <f>SUM([1]adilabad:spo!Z150)</f>
        <v>0</v>
      </c>
      <c r="AA150" s="20">
        <f>SUM([1]adilabad:spo!AA150)</f>
        <v>0</v>
      </c>
      <c r="AB150" s="19">
        <f>SUM([1]adilabad:spo!AB150)</f>
        <v>0</v>
      </c>
    </row>
    <row r="151" spans="1:28">
      <c r="A151" s="19">
        <v>6.01</v>
      </c>
      <c r="B151" s="15" t="s">
        <v>278</v>
      </c>
      <c r="C151" s="22">
        <f>SUM([1]adilabad:spo!C151)</f>
        <v>0</v>
      </c>
      <c r="D151" s="21">
        <f>SUM([1]adilabad:spo!D151)</f>
        <v>0</v>
      </c>
      <c r="E151" s="22">
        <f>SUM([1]adilabad:spo!E151)</f>
        <v>0</v>
      </c>
      <c r="F151" s="21">
        <f>SUM([1]adilabad:spo!F151)</f>
        <v>0</v>
      </c>
      <c r="G151" s="15"/>
      <c r="H151" s="15"/>
      <c r="I151" s="22">
        <f>SUM([1]adilabad:spo!I151)</f>
        <v>0</v>
      </c>
      <c r="J151" s="22">
        <f>SUM([1]adilabad:spo!J151)</f>
        <v>0</v>
      </c>
      <c r="K151" s="22">
        <f>SUM([1]adilabad:spo!K151)</f>
        <v>0</v>
      </c>
      <c r="L151" s="21">
        <f>SUM([1]adilabad:spo!L151)</f>
        <v>0</v>
      </c>
      <c r="M151" s="15"/>
      <c r="N151" s="10"/>
      <c r="O151" s="13"/>
      <c r="P151" s="20">
        <f>SUM([1]adilabad:spo!P151)</f>
        <v>0</v>
      </c>
      <c r="Q151" s="21">
        <f>SUM([1]adilabad:spo!Q151)</f>
        <v>0</v>
      </c>
      <c r="R151" s="20">
        <f>SUM([1]adilabad:spo!R151)</f>
        <v>0</v>
      </c>
      <c r="S151" s="21">
        <f>SUM([1]adilabad:spo!S151)</f>
        <v>0</v>
      </c>
      <c r="T151" s="20">
        <f>SUM([1]adilabad:spo!T151)</f>
        <v>0</v>
      </c>
      <c r="U151" s="21">
        <f>SUM([1]adilabad:spo!U151)</f>
        <v>0</v>
      </c>
      <c r="V151" s="15"/>
      <c r="W151" s="10"/>
      <c r="X151" s="12"/>
      <c r="Y151" s="20">
        <f>SUM([1]adilabad:spo!Y151)</f>
        <v>0</v>
      </c>
      <c r="Z151" s="19">
        <f>SUM([1]adilabad:spo!Z151)</f>
        <v>0</v>
      </c>
      <c r="AA151" s="20">
        <f>SUM([1]adilabad:spo!AA151)</f>
        <v>0</v>
      </c>
      <c r="AB151" s="19">
        <f>SUM([1]adilabad:spo!AB151)</f>
        <v>0</v>
      </c>
    </row>
    <row r="152" spans="1:28">
      <c r="A152" s="19"/>
      <c r="B152" s="61" t="s">
        <v>270</v>
      </c>
      <c r="C152" s="22">
        <f>SUM([1]adilabad:spo!C152)</f>
        <v>0</v>
      </c>
      <c r="D152" s="21">
        <f>SUM([1]adilabad:spo!D152)</f>
        <v>0</v>
      </c>
      <c r="E152" s="22">
        <f>SUM([1]adilabad:spo!E152)</f>
        <v>0</v>
      </c>
      <c r="F152" s="21">
        <f>SUM([1]adilabad:spo!F152)</f>
        <v>0</v>
      </c>
      <c r="G152" s="19" t="e">
        <f>E152/C152*100</f>
        <v>#DIV/0!</v>
      </c>
      <c r="H152" s="21" t="e">
        <f>F152/D152*100</f>
        <v>#DIV/0!</v>
      </c>
      <c r="I152" s="22">
        <f>SUM([1]adilabad:spo!I152)</f>
        <v>0</v>
      </c>
      <c r="J152" s="22">
        <f>SUM([1]adilabad:spo!J152)</f>
        <v>0</v>
      </c>
      <c r="K152" s="22">
        <f>SUM([1]adilabad:spo!K152)</f>
        <v>0</v>
      </c>
      <c r="L152" s="21">
        <f>SUM([1]adilabad:spo!L152)</f>
        <v>0</v>
      </c>
      <c r="M152" s="61"/>
      <c r="N152" s="21"/>
      <c r="O152" s="26">
        <v>0.2</v>
      </c>
      <c r="P152" s="20">
        <f>SUM([1]adilabad:spo!P152)</f>
        <v>0</v>
      </c>
      <c r="Q152" s="21">
        <f>SUM([1]adilabad:spo!Q152)</f>
        <v>0</v>
      </c>
      <c r="R152" s="20">
        <f>SUM([1]adilabad:spo!R152)</f>
        <v>0</v>
      </c>
      <c r="S152" s="21">
        <f>SUM([1]adilabad:spo!S152)</f>
        <v>0</v>
      </c>
      <c r="T152" s="20">
        <f>SUM([1]adilabad:spo!T152)</f>
        <v>0</v>
      </c>
      <c r="U152" s="21">
        <f>SUM([1]adilabad:spo!U152)</f>
        <v>0</v>
      </c>
      <c r="V152" s="61"/>
      <c r="W152" s="21"/>
      <c r="X152" s="24">
        <v>0.2</v>
      </c>
      <c r="Y152" s="20">
        <f>SUM([1]adilabad:spo!Y152)</f>
        <v>0</v>
      </c>
      <c r="Z152" s="19">
        <f>SUM([1]adilabad:spo!Z152)</f>
        <v>0</v>
      </c>
      <c r="AA152" s="20">
        <f>SUM([1]adilabad:spo!AA152)</f>
        <v>0</v>
      </c>
      <c r="AB152" s="19">
        <f>SUM([1]adilabad:spo!AB152)</f>
        <v>0</v>
      </c>
    </row>
    <row r="153" spans="1:28">
      <c r="A153" s="19"/>
      <c r="B153" s="61" t="s">
        <v>269</v>
      </c>
      <c r="C153" s="22">
        <f>SUM([1]adilabad:spo!C153)</f>
        <v>0</v>
      </c>
      <c r="D153" s="21">
        <f>SUM([1]adilabad:spo!D153)</f>
        <v>0</v>
      </c>
      <c r="E153" s="22">
        <f>SUM([1]adilabad:spo!E153)</f>
        <v>0</v>
      </c>
      <c r="F153" s="21">
        <f>SUM([1]adilabad:spo!F153)</f>
        <v>0</v>
      </c>
      <c r="G153" s="19" t="e">
        <f>E153/C153*100</f>
        <v>#DIV/0!</v>
      </c>
      <c r="H153" s="21" t="e">
        <f>F153/D153*100</f>
        <v>#DIV/0!</v>
      </c>
      <c r="I153" s="22">
        <f>SUM([1]adilabad:spo!I153)</f>
        <v>0</v>
      </c>
      <c r="J153" s="22">
        <f>SUM([1]adilabad:spo!J153)</f>
        <v>0</v>
      </c>
      <c r="K153" s="22">
        <f>SUM([1]adilabad:spo!K153)</f>
        <v>0</v>
      </c>
      <c r="L153" s="21">
        <f>SUM([1]adilabad:spo!L153)</f>
        <v>0</v>
      </c>
      <c r="M153" s="61"/>
      <c r="N153" s="21"/>
      <c r="O153" s="26">
        <v>0.15</v>
      </c>
      <c r="P153" s="20">
        <f>SUM([1]adilabad:spo!P153)</f>
        <v>0</v>
      </c>
      <c r="Q153" s="21">
        <f>SUM([1]adilabad:spo!Q153)</f>
        <v>0</v>
      </c>
      <c r="R153" s="20">
        <f>SUM([1]adilabad:spo!R153)</f>
        <v>0</v>
      </c>
      <c r="S153" s="21">
        <f>SUM([1]adilabad:spo!S153)</f>
        <v>0</v>
      </c>
      <c r="T153" s="20">
        <f>SUM([1]adilabad:spo!T153)</f>
        <v>0</v>
      </c>
      <c r="U153" s="21">
        <f>SUM([1]adilabad:spo!U153)</f>
        <v>0</v>
      </c>
      <c r="V153" s="61"/>
      <c r="W153" s="21"/>
      <c r="X153" s="24">
        <v>0.15</v>
      </c>
      <c r="Y153" s="20">
        <f>SUM([1]adilabad:spo!Y153)</f>
        <v>0</v>
      </c>
      <c r="Z153" s="19">
        <f>SUM([1]adilabad:spo!Z153)</f>
        <v>0</v>
      </c>
      <c r="AA153" s="20">
        <f>SUM([1]adilabad:spo!AA153)</f>
        <v>0</v>
      </c>
      <c r="AB153" s="19">
        <f>SUM([1]adilabad:spo!AB153)</f>
        <v>0</v>
      </c>
    </row>
    <row r="154" spans="1:28">
      <c r="A154" s="19"/>
      <c r="B154" s="61" t="s">
        <v>268</v>
      </c>
      <c r="C154" s="22">
        <f>SUM([1]adilabad:spo!C154)</f>
        <v>0</v>
      </c>
      <c r="D154" s="21">
        <f>SUM([1]adilabad:spo!D154)</f>
        <v>0</v>
      </c>
      <c r="E154" s="22">
        <f>SUM([1]adilabad:spo!E154)</f>
        <v>0</v>
      </c>
      <c r="F154" s="21">
        <f>SUM([1]adilabad:spo!F154)</f>
        <v>0</v>
      </c>
      <c r="G154" s="19" t="e">
        <f>E154/C154*100</f>
        <v>#DIV/0!</v>
      </c>
      <c r="H154" s="21" t="e">
        <f>F154/D154*100</f>
        <v>#DIV/0!</v>
      </c>
      <c r="I154" s="22">
        <f>SUM([1]adilabad:spo!I154)</f>
        <v>0</v>
      </c>
      <c r="J154" s="22">
        <f>SUM([1]adilabad:spo!J154)</f>
        <v>0</v>
      </c>
      <c r="K154" s="22">
        <f>SUM([1]adilabad:spo!K154)</f>
        <v>0</v>
      </c>
      <c r="L154" s="21">
        <f>SUM([1]adilabad:spo!L154)</f>
        <v>0</v>
      </c>
      <c r="M154" s="61"/>
      <c r="N154" s="21"/>
      <c r="O154" s="26">
        <v>0.1</v>
      </c>
      <c r="P154" s="20">
        <f>SUM([1]adilabad:spo!P154)</f>
        <v>0</v>
      </c>
      <c r="Q154" s="21">
        <f>SUM([1]adilabad:spo!Q154)</f>
        <v>0</v>
      </c>
      <c r="R154" s="20">
        <f>SUM([1]adilabad:spo!R154)</f>
        <v>0</v>
      </c>
      <c r="S154" s="21">
        <f>SUM([1]adilabad:spo!S154)</f>
        <v>0</v>
      </c>
      <c r="T154" s="20">
        <f>SUM([1]adilabad:spo!T154)</f>
        <v>0</v>
      </c>
      <c r="U154" s="21">
        <f>SUM([1]adilabad:spo!U154)</f>
        <v>0</v>
      </c>
      <c r="V154" s="61"/>
      <c r="W154" s="21"/>
      <c r="X154" s="24">
        <v>0.1</v>
      </c>
      <c r="Y154" s="20">
        <f>SUM([1]adilabad:spo!Y154)</f>
        <v>0</v>
      </c>
      <c r="Z154" s="19">
        <f>SUM([1]adilabad:spo!Z154)</f>
        <v>0</v>
      </c>
      <c r="AA154" s="20">
        <f>SUM([1]adilabad:spo!AA154)</f>
        <v>0</v>
      </c>
      <c r="AB154" s="19">
        <f>SUM([1]adilabad:spo!AB154)</f>
        <v>0</v>
      </c>
    </row>
    <row r="155" spans="1:28">
      <c r="A155" s="19"/>
      <c r="B155" s="61" t="s">
        <v>267</v>
      </c>
      <c r="C155" s="22">
        <f>SUM([1]adilabad:spo!C155)</f>
        <v>0</v>
      </c>
      <c r="D155" s="21">
        <f>SUM([1]adilabad:spo!D155)</f>
        <v>0</v>
      </c>
      <c r="E155" s="22">
        <f>SUM([1]adilabad:spo!E155)</f>
        <v>0</v>
      </c>
      <c r="F155" s="21">
        <f>SUM([1]adilabad:spo!F155)</f>
        <v>0</v>
      </c>
      <c r="G155" s="19" t="e">
        <f>E155/C155*100</f>
        <v>#DIV/0!</v>
      </c>
      <c r="H155" s="21" t="e">
        <f>F155/D155*100</f>
        <v>#DIV/0!</v>
      </c>
      <c r="I155" s="22">
        <f>SUM([1]adilabad:spo!I155)</f>
        <v>0</v>
      </c>
      <c r="J155" s="22">
        <f>SUM([1]adilabad:spo!J155)</f>
        <v>0</v>
      </c>
      <c r="K155" s="22">
        <f>SUM([1]adilabad:spo!K155)</f>
        <v>0</v>
      </c>
      <c r="L155" s="21">
        <f>SUM([1]adilabad:spo!L155)</f>
        <v>0</v>
      </c>
      <c r="M155" s="61"/>
      <c r="N155" s="21"/>
      <c r="O155" s="26">
        <v>0.05</v>
      </c>
      <c r="P155" s="20">
        <f>SUM([1]adilabad:spo!P155)</f>
        <v>0</v>
      </c>
      <c r="Q155" s="21">
        <f>SUM([1]adilabad:spo!Q155)</f>
        <v>0</v>
      </c>
      <c r="R155" s="20">
        <f>SUM([1]adilabad:spo!R155)</f>
        <v>0</v>
      </c>
      <c r="S155" s="21">
        <f>SUM([1]adilabad:spo!S155)</f>
        <v>0</v>
      </c>
      <c r="T155" s="20">
        <f>SUM([1]adilabad:spo!T155)</f>
        <v>0</v>
      </c>
      <c r="U155" s="21">
        <f>SUM([1]adilabad:spo!U155)</f>
        <v>0</v>
      </c>
      <c r="V155" s="61"/>
      <c r="W155" s="21"/>
      <c r="X155" s="24">
        <v>0.05</v>
      </c>
      <c r="Y155" s="20">
        <f>SUM([1]adilabad:spo!Y155)</f>
        <v>0</v>
      </c>
      <c r="Z155" s="19">
        <f>SUM([1]adilabad:spo!Z155)</f>
        <v>0</v>
      </c>
      <c r="AA155" s="20">
        <f>SUM([1]adilabad:spo!AA155)</f>
        <v>0</v>
      </c>
      <c r="AB155" s="19">
        <f>SUM([1]adilabad:spo!AB155)</f>
        <v>0</v>
      </c>
    </row>
    <row r="156" spans="1:28">
      <c r="A156" s="19"/>
      <c r="B156" s="60" t="s">
        <v>123</v>
      </c>
      <c r="C156" s="22">
        <f>SUM([1]adilabad:spo!C156)</f>
        <v>0</v>
      </c>
      <c r="D156" s="21">
        <f>SUM([1]adilabad:spo!D156)</f>
        <v>0</v>
      </c>
      <c r="E156" s="22">
        <f>SUM([1]adilabad:spo!E156)</f>
        <v>0</v>
      </c>
      <c r="F156" s="21">
        <f>SUM([1]adilabad:spo!F156)</f>
        <v>0</v>
      </c>
      <c r="G156" s="60"/>
      <c r="H156" s="60"/>
      <c r="I156" s="22">
        <f>SUM([1]adilabad:spo!I156)</f>
        <v>0</v>
      </c>
      <c r="J156" s="22">
        <f>SUM([1]adilabad:spo!J156)</f>
        <v>0</v>
      </c>
      <c r="K156" s="22">
        <f>SUM([1]adilabad:spo!K156)</f>
        <v>0</v>
      </c>
      <c r="L156" s="21">
        <f>SUM([1]adilabad:spo!L156)</f>
        <v>0</v>
      </c>
      <c r="M156" s="60">
        <f>SUM(M152:M155)</f>
        <v>0</v>
      </c>
      <c r="N156" s="10">
        <f>SUM(N152:N155)</f>
        <v>0</v>
      </c>
      <c r="O156" s="13"/>
      <c r="P156" s="20">
        <f>SUM([1]adilabad:spo!P156)</f>
        <v>0</v>
      </c>
      <c r="Q156" s="21">
        <f>SUM([1]adilabad:spo!Q156)</f>
        <v>0</v>
      </c>
      <c r="R156" s="20">
        <f>SUM([1]adilabad:spo!R156)</f>
        <v>0</v>
      </c>
      <c r="S156" s="21">
        <f>SUM([1]adilabad:spo!S156)</f>
        <v>0</v>
      </c>
      <c r="T156" s="20">
        <f>SUM([1]adilabad:spo!T156)</f>
        <v>0</v>
      </c>
      <c r="U156" s="21">
        <f>SUM([1]adilabad:spo!U156)</f>
        <v>0</v>
      </c>
      <c r="V156" s="60">
        <f>SUM(V152:V155)</f>
        <v>0</v>
      </c>
      <c r="W156" s="10">
        <f>SUM(W152:W155)</f>
        <v>0</v>
      </c>
      <c r="X156" s="12"/>
      <c r="Y156" s="20">
        <f>SUM([1]adilabad:spo!Y156)</f>
        <v>0</v>
      </c>
      <c r="Z156" s="19">
        <f>SUM([1]adilabad:spo!Z156)</f>
        <v>0</v>
      </c>
      <c r="AA156" s="20">
        <f>SUM([1]adilabad:spo!AA156)</f>
        <v>0</v>
      </c>
      <c r="AB156" s="19">
        <f>SUM([1]adilabad:spo!AB156)</f>
        <v>0</v>
      </c>
    </row>
    <row r="157" spans="1:28" ht="31.5">
      <c r="A157" s="19">
        <f>+A151+0.01</f>
        <v>6.02</v>
      </c>
      <c r="B157" s="23" t="s">
        <v>277</v>
      </c>
      <c r="C157" s="22">
        <f>SUM([1]adilabad:spo!C157)</f>
        <v>0</v>
      </c>
      <c r="D157" s="21">
        <f>SUM([1]adilabad:spo!D157)</f>
        <v>0</v>
      </c>
      <c r="E157" s="22">
        <f>SUM([1]adilabad:spo!E157)</f>
        <v>0</v>
      </c>
      <c r="F157" s="21">
        <f>SUM([1]adilabad:spo!F157)</f>
        <v>0</v>
      </c>
      <c r="G157" s="23"/>
      <c r="H157" s="23"/>
      <c r="I157" s="22">
        <f>SUM([1]adilabad:spo!I157)</f>
        <v>0</v>
      </c>
      <c r="J157" s="22">
        <f>SUM([1]adilabad:spo!J157)</f>
        <v>0</v>
      </c>
      <c r="K157" s="22">
        <f>SUM([1]adilabad:spo!K157)</f>
        <v>0</v>
      </c>
      <c r="L157" s="21">
        <f>SUM([1]adilabad:spo!L157)</f>
        <v>0</v>
      </c>
      <c r="M157" s="23"/>
      <c r="N157" s="10"/>
      <c r="O157" s="13"/>
      <c r="P157" s="20">
        <f>SUM([1]adilabad:spo!P157)</f>
        <v>0</v>
      </c>
      <c r="Q157" s="21">
        <f>SUM([1]adilabad:spo!Q157)</f>
        <v>0</v>
      </c>
      <c r="R157" s="20">
        <f>SUM([1]adilabad:spo!R157)</f>
        <v>0</v>
      </c>
      <c r="S157" s="21">
        <f>SUM([1]adilabad:spo!S157)</f>
        <v>0</v>
      </c>
      <c r="T157" s="20">
        <f>SUM([1]adilabad:spo!T157)</f>
        <v>0</v>
      </c>
      <c r="U157" s="21">
        <f>SUM([1]adilabad:spo!U157)</f>
        <v>0</v>
      </c>
      <c r="V157" s="23"/>
      <c r="W157" s="10"/>
      <c r="X157" s="12"/>
      <c r="Y157" s="20">
        <f>SUM([1]adilabad:spo!Y157)</f>
        <v>0</v>
      </c>
      <c r="Z157" s="19">
        <f>SUM([1]adilabad:spo!Z157)</f>
        <v>0</v>
      </c>
      <c r="AA157" s="20">
        <f>SUM([1]adilabad:spo!AA157)</f>
        <v>0</v>
      </c>
      <c r="AB157" s="19">
        <f>SUM([1]adilabad:spo!AB157)</f>
        <v>0</v>
      </c>
    </row>
    <row r="158" spans="1:28">
      <c r="A158" s="19"/>
      <c r="B158" s="61" t="s">
        <v>270</v>
      </c>
      <c r="C158" s="22">
        <f>SUM([1]adilabad:spo!C158)</f>
        <v>0</v>
      </c>
      <c r="D158" s="21">
        <f>SUM([1]adilabad:spo!D158)</f>
        <v>0</v>
      </c>
      <c r="E158" s="22">
        <f>SUM([1]adilabad:spo!E158)</f>
        <v>0</v>
      </c>
      <c r="F158" s="21">
        <f>SUM([1]adilabad:spo!F158)</f>
        <v>0</v>
      </c>
      <c r="G158" s="19" t="e">
        <f>E158/C158*100</f>
        <v>#DIV/0!</v>
      </c>
      <c r="H158" s="21" t="e">
        <f>F158/D158*100</f>
        <v>#DIV/0!</v>
      </c>
      <c r="I158" s="22">
        <f>SUM([1]adilabad:spo!I158)</f>
        <v>0</v>
      </c>
      <c r="J158" s="22">
        <f>SUM([1]adilabad:spo!J158)</f>
        <v>0</v>
      </c>
      <c r="K158" s="22">
        <f>SUM([1]adilabad:spo!K158)</f>
        <v>0</v>
      </c>
      <c r="L158" s="21">
        <f>SUM([1]adilabad:spo!L158)</f>
        <v>0</v>
      </c>
      <c r="M158" s="61"/>
      <c r="N158" s="21"/>
      <c r="O158" s="26">
        <v>0.2</v>
      </c>
      <c r="P158" s="20">
        <f>SUM([1]adilabad:spo!P158)</f>
        <v>0</v>
      </c>
      <c r="Q158" s="21">
        <f>SUM([1]adilabad:spo!Q158)</f>
        <v>0</v>
      </c>
      <c r="R158" s="20">
        <f>SUM([1]adilabad:spo!R158)</f>
        <v>0</v>
      </c>
      <c r="S158" s="21">
        <f>SUM([1]adilabad:spo!S158)</f>
        <v>0</v>
      </c>
      <c r="T158" s="20">
        <f>SUM([1]adilabad:spo!T158)</f>
        <v>0</v>
      </c>
      <c r="U158" s="21">
        <f>SUM([1]adilabad:spo!U158)</f>
        <v>0</v>
      </c>
      <c r="V158" s="61"/>
      <c r="W158" s="21"/>
      <c r="X158" s="24">
        <v>0.2</v>
      </c>
      <c r="Y158" s="20">
        <f>SUM([1]adilabad:spo!Y158)</f>
        <v>0</v>
      </c>
      <c r="Z158" s="19">
        <f>SUM([1]adilabad:spo!Z158)</f>
        <v>0</v>
      </c>
      <c r="AA158" s="20">
        <f>SUM([1]adilabad:spo!AA158)</f>
        <v>0</v>
      </c>
      <c r="AB158" s="19">
        <f>SUM([1]adilabad:spo!AB158)</f>
        <v>0</v>
      </c>
    </row>
    <row r="159" spans="1:28">
      <c r="A159" s="19"/>
      <c r="B159" s="61" t="s">
        <v>269</v>
      </c>
      <c r="C159" s="22">
        <f>SUM([1]adilabad:spo!C159)</f>
        <v>0</v>
      </c>
      <c r="D159" s="21">
        <f>SUM([1]adilabad:spo!D159)</f>
        <v>0</v>
      </c>
      <c r="E159" s="22">
        <f>SUM([1]adilabad:spo!E159)</f>
        <v>0</v>
      </c>
      <c r="F159" s="21">
        <f>SUM([1]adilabad:spo!F159)</f>
        <v>0</v>
      </c>
      <c r="G159" s="19" t="e">
        <f>E159/C159*100</f>
        <v>#DIV/0!</v>
      </c>
      <c r="H159" s="21" t="e">
        <f>F159/D159*100</f>
        <v>#DIV/0!</v>
      </c>
      <c r="I159" s="22">
        <f>SUM([1]adilabad:spo!I159)</f>
        <v>0</v>
      </c>
      <c r="J159" s="22">
        <f>SUM([1]adilabad:spo!J159)</f>
        <v>0</v>
      </c>
      <c r="K159" s="22">
        <f>SUM([1]adilabad:spo!K159)</f>
        <v>0</v>
      </c>
      <c r="L159" s="21">
        <f>SUM([1]adilabad:spo!L159)</f>
        <v>0</v>
      </c>
      <c r="M159" s="61"/>
      <c r="N159" s="21"/>
      <c r="O159" s="26">
        <v>0.15</v>
      </c>
      <c r="P159" s="20">
        <f>SUM([1]adilabad:spo!P159)</f>
        <v>0</v>
      </c>
      <c r="Q159" s="21">
        <f>SUM([1]adilabad:spo!Q159)</f>
        <v>0</v>
      </c>
      <c r="R159" s="20">
        <f>SUM([1]adilabad:spo!R159)</f>
        <v>0</v>
      </c>
      <c r="S159" s="21">
        <f>SUM([1]adilabad:spo!S159)</f>
        <v>0</v>
      </c>
      <c r="T159" s="20">
        <f>SUM([1]adilabad:spo!T159)</f>
        <v>0</v>
      </c>
      <c r="U159" s="21">
        <f>SUM([1]adilabad:spo!U159)</f>
        <v>0</v>
      </c>
      <c r="V159" s="61"/>
      <c r="W159" s="21"/>
      <c r="X159" s="24">
        <v>0.15</v>
      </c>
      <c r="Y159" s="20">
        <f>SUM([1]adilabad:spo!Y159)</f>
        <v>0</v>
      </c>
      <c r="Z159" s="19">
        <f>SUM([1]adilabad:spo!Z159)</f>
        <v>0</v>
      </c>
      <c r="AA159" s="20">
        <f>SUM([1]adilabad:spo!AA159)</f>
        <v>0</v>
      </c>
      <c r="AB159" s="19">
        <f>SUM([1]adilabad:spo!AB159)</f>
        <v>0</v>
      </c>
    </row>
    <row r="160" spans="1:28">
      <c r="A160" s="19"/>
      <c r="B160" s="61" t="s">
        <v>268</v>
      </c>
      <c r="C160" s="22">
        <f>SUM([1]adilabad:spo!C160)</f>
        <v>0</v>
      </c>
      <c r="D160" s="21">
        <f>SUM([1]adilabad:spo!D160)</f>
        <v>0</v>
      </c>
      <c r="E160" s="22">
        <f>SUM([1]adilabad:spo!E160)</f>
        <v>0</v>
      </c>
      <c r="F160" s="21">
        <f>SUM([1]adilabad:spo!F160)</f>
        <v>0</v>
      </c>
      <c r="G160" s="19" t="e">
        <f>E160/C160*100</f>
        <v>#DIV/0!</v>
      </c>
      <c r="H160" s="21" t="e">
        <f>F160/D160*100</f>
        <v>#DIV/0!</v>
      </c>
      <c r="I160" s="22">
        <f>SUM([1]adilabad:spo!I160)</f>
        <v>0</v>
      </c>
      <c r="J160" s="22">
        <f>SUM([1]adilabad:spo!J160)</f>
        <v>0</v>
      </c>
      <c r="K160" s="22">
        <f>SUM([1]adilabad:spo!K160)</f>
        <v>0</v>
      </c>
      <c r="L160" s="21">
        <f>SUM([1]adilabad:spo!L160)</f>
        <v>0</v>
      </c>
      <c r="M160" s="61"/>
      <c r="N160" s="21"/>
      <c r="O160" s="26">
        <v>0.1</v>
      </c>
      <c r="P160" s="20">
        <f>SUM([1]adilabad:spo!P160)</f>
        <v>0</v>
      </c>
      <c r="Q160" s="21">
        <f>SUM([1]adilabad:spo!Q160)</f>
        <v>0</v>
      </c>
      <c r="R160" s="20">
        <f>SUM([1]adilabad:spo!R160)</f>
        <v>0</v>
      </c>
      <c r="S160" s="21">
        <f>SUM([1]adilabad:spo!S160)</f>
        <v>0</v>
      </c>
      <c r="T160" s="20">
        <f>SUM([1]adilabad:spo!T160)</f>
        <v>0</v>
      </c>
      <c r="U160" s="21">
        <f>SUM([1]adilabad:spo!U160)</f>
        <v>0</v>
      </c>
      <c r="V160" s="61"/>
      <c r="W160" s="21"/>
      <c r="X160" s="24">
        <v>0.1</v>
      </c>
      <c r="Y160" s="20">
        <f>SUM([1]adilabad:spo!Y160)</f>
        <v>0</v>
      </c>
      <c r="Z160" s="19">
        <f>SUM([1]adilabad:spo!Z160)</f>
        <v>0</v>
      </c>
      <c r="AA160" s="20">
        <f>SUM([1]adilabad:spo!AA160)</f>
        <v>0</v>
      </c>
      <c r="AB160" s="19">
        <f>SUM([1]adilabad:spo!AB160)</f>
        <v>0</v>
      </c>
    </row>
    <row r="161" spans="1:28">
      <c r="A161" s="19"/>
      <c r="B161" s="61" t="s">
        <v>267</v>
      </c>
      <c r="C161" s="22">
        <f>SUM([1]adilabad:spo!C161)</f>
        <v>0</v>
      </c>
      <c r="D161" s="21">
        <f>SUM([1]adilabad:spo!D161)</f>
        <v>0</v>
      </c>
      <c r="E161" s="22">
        <f>SUM([1]adilabad:spo!E161)</f>
        <v>0</v>
      </c>
      <c r="F161" s="21">
        <f>SUM([1]adilabad:spo!F161)</f>
        <v>0</v>
      </c>
      <c r="G161" s="19" t="e">
        <f>E161/C161*100</f>
        <v>#DIV/0!</v>
      </c>
      <c r="H161" s="21" t="e">
        <f>F161/D161*100</f>
        <v>#DIV/0!</v>
      </c>
      <c r="I161" s="22">
        <f>SUM([1]adilabad:spo!I161)</f>
        <v>0</v>
      </c>
      <c r="J161" s="22">
        <f>SUM([1]adilabad:spo!J161)</f>
        <v>0</v>
      </c>
      <c r="K161" s="22">
        <f>SUM([1]adilabad:spo!K161)</f>
        <v>0</v>
      </c>
      <c r="L161" s="21">
        <f>SUM([1]adilabad:spo!L161)</f>
        <v>0</v>
      </c>
      <c r="M161" s="61"/>
      <c r="N161" s="21"/>
      <c r="O161" s="26">
        <v>0.05</v>
      </c>
      <c r="P161" s="20">
        <f>SUM([1]adilabad:spo!P161)</f>
        <v>0</v>
      </c>
      <c r="Q161" s="21">
        <f>SUM([1]adilabad:spo!Q161)</f>
        <v>0</v>
      </c>
      <c r="R161" s="20">
        <f>SUM([1]adilabad:spo!R161)</f>
        <v>0</v>
      </c>
      <c r="S161" s="21">
        <f>SUM([1]adilabad:spo!S161)</f>
        <v>0</v>
      </c>
      <c r="T161" s="20">
        <f>SUM([1]adilabad:spo!T161)</f>
        <v>0</v>
      </c>
      <c r="U161" s="21">
        <f>SUM([1]adilabad:spo!U161)</f>
        <v>0</v>
      </c>
      <c r="V161" s="61"/>
      <c r="W161" s="21"/>
      <c r="X161" s="24">
        <v>0.05</v>
      </c>
      <c r="Y161" s="20">
        <f>SUM([1]adilabad:spo!Y161)</f>
        <v>0</v>
      </c>
      <c r="Z161" s="19">
        <f>SUM([1]adilabad:spo!Z161)</f>
        <v>0</v>
      </c>
      <c r="AA161" s="20">
        <f>SUM([1]adilabad:spo!AA161)</f>
        <v>0</v>
      </c>
      <c r="AB161" s="19">
        <f>SUM([1]adilabad:spo!AB161)</f>
        <v>0</v>
      </c>
    </row>
    <row r="162" spans="1:28">
      <c r="A162" s="19"/>
      <c r="B162" s="60" t="s">
        <v>123</v>
      </c>
      <c r="C162" s="22">
        <f>SUM([1]adilabad:spo!C162)</f>
        <v>0</v>
      </c>
      <c r="D162" s="21">
        <f>SUM([1]adilabad:spo!D162)</f>
        <v>0</v>
      </c>
      <c r="E162" s="22">
        <f>SUM([1]adilabad:spo!E162)</f>
        <v>0</v>
      </c>
      <c r="F162" s="21">
        <f>SUM([1]adilabad:spo!F162)</f>
        <v>0</v>
      </c>
      <c r="G162" s="60"/>
      <c r="H162" s="60"/>
      <c r="I162" s="22">
        <f>SUM([1]adilabad:spo!I162)</f>
        <v>0</v>
      </c>
      <c r="J162" s="22">
        <f>SUM([1]adilabad:spo!J162)</f>
        <v>0</v>
      </c>
      <c r="K162" s="22">
        <f>SUM([1]adilabad:spo!K162)</f>
        <v>0</v>
      </c>
      <c r="L162" s="21">
        <f>SUM([1]adilabad:spo!L162)</f>
        <v>0</v>
      </c>
      <c r="M162" s="60">
        <f>SUM(M158:M161)</f>
        <v>0</v>
      </c>
      <c r="N162" s="10">
        <f>SUM(N158:N161)</f>
        <v>0</v>
      </c>
      <c r="O162" s="13"/>
      <c r="P162" s="20">
        <f>SUM([1]adilabad:spo!P162)</f>
        <v>0</v>
      </c>
      <c r="Q162" s="21">
        <f>SUM([1]adilabad:spo!Q162)</f>
        <v>0</v>
      </c>
      <c r="R162" s="20">
        <f>SUM([1]adilabad:spo!R162)</f>
        <v>0</v>
      </c>
      <c r="S162" s="21">
        <f>SUM([1]adilabad:spo!S162)</f>
        <v>0</v>
      </c>
      <c r="T162" s="20">
        <f>SUM([1]adilabad:spo!T162)</f>
        <v>0</v>
      </c>
      <c r="U162" s="21">
        <f>SUM([1]adilabad:spo!U162)</f>
        <v>0</v>
      </c>
      <c r="V162" s="60">
        <f>SUM(V158:V161)</f>
        <v>0</v>
      </c>
      <c r="W162" s="10">
        <f>SUM(W158:W161)</f>
        <v>0</v>
      </c>
      <c r="X162" s="12"/>
      <c r="Y162" s="20">
        <f>SUM([1]adilabad:spo!Y162)</f>
        <v>0</v>
      </c>
      <c r="Z162" s="19">
        <f>SUM([1]adilabad:spo!Z162)</f>
        <v>0</v>
      </c>
      <c r="AA162" s="20">
        <f>SUM([1]adilabad:spo!AA162)</f>
        <v>0</v>
      </c>
      <c r="AB162" s="19">
        <f>SUM([1]adilabad:spo!AB162)</f>
        <v>0</v>
      </c>
    </row>
    <row r="163" spans="1:28">
      <c r="A163" s="19">
        <v>6.03</v>
      </c>
      <c r="B163" s="23" t="s">
        <v>276</v>
      </c>
      <c r="C163" s="22">
        <f>SUM([1]adilabad:spo!C163)</f>
        <v>0</v>
      </c>
      <c r="D163" s="21">
        <f>SUM([1]adilabad:spo!D163)</f>
        <v>0</v>
      </c>
      <c r="E163" s="22">
        <f>SUM([1]adilabad:spo!E163)</f>
        <v>0</v>
      </c>
      <c r="F163" s="21">
        <f>SUM([1]adilabad:spo!F163)</f>
        <v>0</v>
      </c>
      <c r="G163" s="23"/>
      <c r="H163" s="23"/>
      <c r="I163" s="22">
        <f>SUM([1]adilabad:spo!I163)</f>
        <v>0</v>
      </c>
      <c r="J163" s="22">
        <f>SUM([1]adilabad:spo!J163)</f>
        <v>0</v>
      </c>
      <c r="K163" s="22">
        <f>SUM([1]adilabad:spo!K163)</f>
        <v>0</v>
      </c>
      <c r="L163" s="21">
        <f>SUM([1]adilabad:spo!L163)</f>
        <v>0</v>
      </c>
      <c r="M163" s="23"/>
      <c r="N163" s="10"/>
      <c r="O163" s="13"/>
      <c r="P163" s="20">
        <f>SUM([1]adilabad:spo!P163)</f>
        <v>0</v>
      </c>
      <c r="Q163" s="21">
        <f>SUM([1]adilabad:spo!Q163)</f>
        <v>0</v>
      </c>
      <c r="R163" s="20">
        <f>SUM([1]adilabad:spo!R163)</f>
        <v>0</v>
      </c>
      <c r="S163" s="21">
        <f>SUM([1]adilabad:spo!S163)</f>
        <v>0</v>
      </c>
      <c r="T163" s="20">
        <f>SUM([1]adilabad:spo!T163)</f>
        <v>0</v>
      </c>
      <c r="U163" s="21">
        <f>SUM([1]adilabad:spo!U163)</f>
        <v>0</v>
      </c>
      <c r="V163" s="23"/>
      <c r="W163" s="10"/>
      <c r="X163" s="12"/>
      <c r="Y163" s="20">
        <f>SUM([1]adilabad:spo!Y163)</f>
        <v>0</v>
      </c>
      <c r="Z163" s="19">
        <f>SUM([1]adilabad:spo!Z163)</f>
        <v>0</v>
      </c>
      <c r="AA163" s="20">
        <f>SUM([1]adilabad:spo!AA163)</f>
        <v>0</v>
      </c>
      <c r="AB163" s="19">
        <f>SUM([1]adilabad:spo!AB163)</f>
        <v>0</v>
      </c>
    </row>
    <row r="164" spans="1:28">
      <c r="A164" s="19"/>
      <c r="B164" s="61" t="s">
        <v>270</v>
      </c>
      <c r="C164" s="22">
        <f>SUM([1]adilabad:spo!C164)</f>
        <v>13390</v>
      </c>
      <c r="D164" s="21">
        <f>SUM([1]adilabad:spo!D164)</f>
        <v>803.4</v>
      </c>
      <c r="E164" s="22">
        <f>SUM([1]adilabad:spo!E164)</f>
        <v>6496</v>
      </c>
      <c r="F164" s="21">
        <f>SUM([1]adilabad:spo!F164)</f>
        <v>0</v>
      </c>
      <c r="G164" s="19">
        <f>E164/C164*100</f>
        <v>48.513816280806573</v>
      </c>
      <c r="H164" s="21">
        <f>F164/D164*100</f>
        <v>0</v>
      </c>
      <c r="I164" s="22">
        <f>SUM([1]adilabad:spo!I164)</f>
        <v>0</v>
      </c>
      <c r="J164" s="22">
        <f>SUM([1]adilabad:spo!J164)</f>
        <v>0</v>
      </c>
      <c r="K164" s="22">
        <f>SUM([1]adilabad:spo!K164)</f>
        <v>0</v>
      </c>
      <c r="L164" s="21">
        <f>SUM([1]adilabad:spo!L164)</f>
        <v>0</v>
      </c>
      <c r="M164" s="61"/>
      <c r="N164" s="21"/>
      <c r="O164" s="26">
        <v>0.06</v>
      </c>
      <c r="P164" s="20">
        <f>SUM([1]adilabad:spo!P164)</f>
        <v>0</v>
      </c>
      <c r="Q164" s="21">
        <f>SUM([1]adilabad:spo!Q164)</f>
        <v>0</v>
      </c>
      <c r="R164" s="20">
        <f>SUM([1]adilabad:spo!R164)</f>
        <v>0</v>
      </c>
      <c r="S164" s="21">
        <f>SUM([1]adilabad:spo!S164)</f>
        <v>0</v>
      </c>
      <c r="T164" s="20">
        <f>SUM([1]adilabad:spo!T164)</f>
        <v>0</v>
      </c>
      <c r="U164" s="21">
        <f>SUM([1]adilabad:spo!U164)</f>
        <v>0</v>
      </c>
      <c r="V164" s="61"/>
      <c r="W164" s="21"/>
      <c r="X164" s="24">
        <v>0.06</v>
      </c>
      <c r="Y164" s="20">
        <f>SUM([1]adilabad:spo!Y164)</f>
        <v>0</v>
      </c>
      <c r="Z164" s="19">
        <f>SUM([1]adilabad:spo!Z164)</f>
        <v>0</v>
      </c>
      <c r="AA164" s="20">
        <f>SUM([1]adilabad:spo!AA164)</f>
        <v>0</v>
      </c>
      <c r="AB164" s="19">
        <f>SUM([1]adilabad:spo!AB164)</f>
        <v>0</v>
      </c>
    </row>
    <row r="165" spans="1:28">
      <c r="A165" s="19"/>
      <c r="B165" s="61" t="s">
        <v>269</v>
      </c>
      <c r="C165" s="22">
        <f>SUM([1]adilabad:spo!C165)</f>
        <v>0</v>
      </c>
      <c r="D165" s="21">
        <f>SUM([1]adilabad:spo!D165)</f>
        <v>0</v>
      </c>
      <c r="E165" s="22">
        <f>SUM([1]adilabad:spo!E165)</f>
        <v>0</v>
      </c>
      <c r="F165" s="21">
        <f>SUM([1]adilabad:spo!F165)</f>
        <v>0</v>
      </c>
      <c r="G165" s="19" t="e">
        <f>E165/C165*100</f>
        <v>#DIV/0!</v>
      </c>
      <c r="H165" s="21" t="e">
        <f>F165/D165*100</f>
        <v>#DIV/0!</v>
      </c>
      <c r="I165" s="22">
        <f>SUM([1]adilabad:spo!I165)</f>
        <v>0</v>
      </c>
      <c r="J165" s="22">
        <f>SUM([1]adilabad:spo!J165)</f>
        <v>0</v>
      </c>
      <c r="K165" s="22">
        <f>SUM([1]adilabad:spo!K165)</f>
        <v>0</v>
      </c>
      <c r="L165" s="21">
        <f>SUM([1]adilabad:spo!L165)</f>
        <v>0</v>
      </c>
      <c r="M165" s="61"/>
      <c r="N165" s="21"/>
      <c r="O165" s="26">
        <v>4.4999999999999998E-2</v>
      </c>
      <c r="P165" s="20">
        <f>SUM([1]adilabad:spo!P165)</f>
        <v>0</v>
      </c>
      <c r="Q165" s="21">
        <f>SUM([1]adilabad:spo!Q165)</f>
        <v>0</v>
      </c>
      <c r="R165" s="20">
        <f>SUM([1]adilabad:spo!R165)</f>
        <v>0</v>
      </c>
      <c r="S165" s="21">
        <f>SUM([1]adilabad:spo!S165)</f>
        <v>0</v>
      </c>
      <c r="T165" s="20">
        <f>SUM([1]adilabad:spo!T165)</f>
        <v>0</v>
      </c>
      <c r="U165" s="21">
        <f>SUM([1]adilabad:spo!U165)</f>
        <v>0</v>
      </c>
      <c r="V165" s="61"/>
      <c r="W165" s="21"/>
      <c r="X165" s="24">
        <v>4.4999999999999998E-2</v>
      </c>
      <c r="Y165" s="20">
        <f>SUM([1]adilabad:spo!Y165)</f>
        <v>0</v>
      </c>
      <c r="Z165" s="19">
        <f>SUM([1]adilabad:spo!Z165)</f>
        <v>0</v>
      </c>
      <c r="AA165" s="20">
        <f>SUM([1]adilabad:spo!AA165)</f>
        <v>0</v>
      </c>
      <c r="AB165" s="19">
        <f>SUM([1]adilabad:spo!AB165)</f>
        <v>0</v>
      </c>
    </row>
    <row r="166" spans="1:28">
      <c r="A166" s="19"/>
      <c r="B166" s="61" t="s">
        <v>268</v>
      </c>
      <c r="C166" s="22">
        <f>SUM([1]adilabad:spo!C166)</f>
        <v>0</v>
      </c>
      <c r="D166" s="21">
        <f>SUM([1]adilabad:spo!D166)</f>
        <v>0</v>
      </c>
      <c r="E166" s="22">
        <f>SUM([1]adilabad:spo!E166)</f>
        <v>0</v>
      </c>
      <c r="F166" s="21">
        <f>SUM([1]adilabad:spo!F166)</f>
        <v>0</v>
      </c>
      <c r="G166" s="19" t="e">
        <f>E166/C166*100</f>
        <v>#DIV/0!</v>
      </c>
      <c r="H166" s="21" t="e">
        <f>F166/D166*100</f>
        <v>#DIV/0!</v>
      </c>
      <c r="I166" s="22">
        <f>SUM([1]adilabad:spo!I166)</f>
        <v>0</v>
      </c>
      <c r="J166" s="22">
        <f>SUM([1]adilabad:spo!J166)</f>
        <v>0</v>
      </c>
      <c r="K166" s="22">
        <f>SUM([1]adilabad:spo!K166)</f>
        <v>0</v>
      </c>
      <c r="L166" s="21">
        <f>SUM([1]adilabad:spo!L166)</f>
        <v>0</v>
      </c>
      <c r="M166" s="61"/>
      <c r="N166" s="21"/>
      <c r="O166" s="26">
        <v>0.03</v>
      </c>
      <c r="P166" s="20">
        <f>SUM([1]adilabad:spo!P166)</f>
        <v>16251</v>
      </c>
      <c r="Q166" s="21">
        <f>SUM([1]adilabad:spo!Q166)</f>
        <v>487.53</v>
      </c>
      <c r="R166" s="20">
        <f>SUM([1]adilabad:spo!R166)</f>
        <v>16251</v>
      </c>
      <c r="S166" s="21">
        <f>SUM([1]adilabad:spo!S166)</f>
        <v>487.53</v>
      </c>
      <c r="T166" s="20">
        <f>SUM([1]adilabad:spo!T166)</f>
        <v>0</v>
      </c>
      <c r="U166" s="21">
        <f>SUM([1]adilabad:spo!U166)</f>
        <v>0</v>
      </c>
      <c r="V166" s="61"/>
      <c r="W166" s="21"/>
      <c r="X166" s="24">
        <v>0.03</v>
      </c>
      <c r="Y166" s="20">
        <f>SUM([1]adilabad:spo!Y166)</f>
        <v>8186</v>
      </c>
      <c r="Z166" s="19">
        <f>SUM([1]adilabad:spo!Z166)</f>
        <v>245.57999999999998</v>
      </c>
      <c r="AA166" s="20">
        <f>SUM([1]adilabad:spo!AA166)</f>
        <v>8186</v>
      </c>
      <c r="AB166" s="19">
        <f>SUM([1]adilabad:spo!AB166)</f>
        <v>245.57999999999998</v>
      </c>
    </row>
    <row r="167" spans="1:28">
      <c r="A167" s="19"/>
      <c r="B167" s="61" t="s">
        <v>267</v>
      </c>
      <c r="C167" s="22">
        <f>SUM([1]adilabad:spo!C167)</f>
        <v>0</v>
      </c>
      <c r="D167" s="21">
        <f>SUM([1]adilabad:spo!D167)</f>
        <v>0</v>
      </c>
      <c r="E167" s="22">
        <f>SUM([1]adilabad:spo!E167)</f>
        <v>0</v>
      </c>
      <c r="F167" s="21">
        <f>SUM([1]adilabad:spo!F167)</f>
        <v>0</v>
      </c>
      <c r="G167" s="19" t="e">
        <f>E167/C167*100</f>
        <v>#DIV/0!</v>
      </c>
      <c r="H167" s="21" t="e">
        <f>F167/D167*100</f>
        <v>#DIV/0!</v>
      </c>
      <c r="I167" s="22">
        <f>SUM([1]adilabad:spo!I167)</f>
        <v>0</v>
      </c>
      <c r="J167" s="22">
        <f>SUM([1]adilabad:spo!J167)</f>
        <v>0</v>
      </c>
      <c r="K167" s="22">
        <f>SUM([1]adilabad:spo!K167)</f>
        <v>0</v>
      </c>
      <c r="L167" s="21">
        <f>SUM([1]adilabad:spo!L167)</f>
        <v>0</v>
      </c>
      <c r="M167" s="61"/>
      <c r="N167" s="21"/>
      <c r="O167" s="26">
        <v>1.4999999999999999E-2</v>
      </c>
      <c r="P167" s="20">
        <f>SUM([1]adilabad:spo!P167)</f>
        <v>0</v>
      </c>
      <c r="Q167" s="21">
        <f>SUM([1]adilabad:spo!Q167)</f>
        <v>0</v>
      </c>
      <c r="R167" s="20">
        <f>SUM([1]adilabad:spo!R167)</f>
        <v>0</v>
      </c>
      <c r="S167" s="21">
        <f>SUM([1]adilabad:spo!S167)</f>
        <v>0</v>
      </c>
      <c r="T167" s="20">
        <f>SUM([1]adilabad:spo!T167)</f>
        <v>0</v>
      </c>
      <c r="U167" s="21">
        <f>SUM([1]adilabad:spo!U167)</f>
        <v>0</v>
      </c>
      <c r="V167" s="61"/>
      <c r="W167" s="21"/>
      <c r="X167" s="24">
        <v>1.4999999999999999E-2</v>
      </c>
      <c r="Y167" s="20">
        <f>SUM([1]adilabad:spo!Y167)</f>
        <v>0</v>
      </c>
      <c r="Z167" s="19">
        <f>SUM([1]adilabad:spo!Z167)</f>
        <v>0</v>
      </c>
      <c r="AA167" s="20">
        <f>SUM([1]adilabad:spo!AA167)</f>
        <v>0</v>
      </c>
      <c r="AB167" s="19">
        <f>SUM([1]adilabad:spo!AB167)</f>
        <v>0</v>
      </c>
    </row>
    <row r="168" spans="1:28">
      <c r="A168" s="19"/>
      <c r="B168" s="60" t="s">
        <v>123</v>
      </c>
      <c r="C168" s="22">
        <f>SUM([1]adilabad:spo!C168)</f>
        <v>13390</v>
      </c>
      <c r="D168" s="21">
        <f>SUM([1]adilabad:spo!D168)</f>
        <v>803.4</v>
      </c>
      <c r="E168" s="22">
        <f>SUM([1]adilabad:spo!E168)</f>
        <v>6496</v>
      </c>
      <c r="F168" s="21">
        <f>SUM([1]adilabad:spo!F168)</f>
        <v>0</v>
      </c>
      <c r="G168" s="60"/>
      <c r="H168" s="60"/>
      <c r="I168" s="22">
        <f>SUM([1]adilabad:spo!I168)</f>
        <v>0</v>
      </c>
      <c r="J168" s="22">
        <f>SUM([1]adilabad:spo!J168)</f>
        <v>0</v>
      </c>
      <c r="K168" s="22">
        <f>SUM([1]adilabad:spo!K168)</f>
        <v>0</v>
      </c>
      <c r="L168" s="21">
        <f>SUM([1]adilabad:spo!L168)</f>
        <v>0</v>
      </c>
      <c r="M168" s="60">
        <f>SUM(M164:M167)</f>
        <v>0</v>
      </c>
      <c r="N168" s="10">
        <f>SUM(N164:N167)</f>
        <v>0</v>
      </c>
      <c r="O168" s="13"/>
      <c r="P168" s="20">
        <f>SUM([1]adilabad:spo!P168)</f>
        <v>16251</v>
      </c>
      <c r="Q168" s="21">
        <f>SUM([1]adilabad:spo!Q168)</f>
        <v>487.53</v>
      </c>
      <c r="R168" s="20">
        <f>SUM([1]adilabad:spo!R168)</f>
        <v>16251</v>
      </c>
      <c r="S168" s="21">
        <f>SUM([1]adilabad:spo!S168)</f>
        <v>487.53</v>
      </c>
      <c r="T168" s="20">
        <f>SUM([1]adilabad:spo!T168)</f>
        <v>0</v>
      </c>
      <c r="U168" s="21">
        <f>SUM([1]adilabad:spo!U168)</f>
        <v>0</v>
      </c>
      <c r="V168" s="60">
        <f>SUM(V164:V167)</f>
        <v>0</v>
      </c>
      <c r="W168" s="10">
        <f>SUM(W164:W167)</f>
        <v>0</v>
      </c>
      <c r="X168" s="12"/>
      <c r="Y168" s="20">
        <f>SUM([1]adilabad:spo!Y168)</f>
        <v>8186</v>
      </c>
      <c r="Z168" s="19">
        <f>SUM([1]adilabad:spo!Z168)</f>
        <v>245.57999999999998</v>
      </c>
      <c r="AA168" s="20">
        <f>SUM([1]adilabad:spo!AA168)</f>
        <v>8186</v>
      </c>
      <c r="AB168" s="19">
        <f>SUM([1]adilabad:spo!AB168)</f>
        <v>245.57999999999998</v>
      </c>
    </row>
    <row r="169" spans="1:28" ht="31.5">
      <c r="A169" s="19">
        <v>6.04</v>
      </c>
      <c r="B169" s="23" t="s">
        <v>275</v>
      </c>
      <c r="C169" s="22">
        <f>SUM([1]adilabad:spo!C169)</f>
        <v>0</v>
      </c>
      <c r="D169" s="21">
        <f>SUM([1]adilabad:spo!D169)</f>
        <v>0</v>
      </c>
      <c r="E169" s="22">
        <f>SUM([1]adilabad:spo!E169)</f>
        <v>0</v>
      </c>
      <c r="F169" s="21">
        <f>SUM([1]adilabad:spo!F169)</f>
        <v>0</v>
      </c>
      <c r="G169" s="23"/>
      <c r="H169" s="23"/>
      <c r="I169" s="22">
        <f>SUM([1]adilabad:spo!I169)</f>
        <v>0</v>
      </c>
      <c r="J169" s="22">
        <f>SUM([1]adilabad:spo!J169)</f>
        <v>0</v>
      </c>
      <c r="K169" s="22">
        <f>SUM([1]adilabad:spo!K169)</f>
        <v>0</v>
      </c>
      <c r="L169" s="21">
        <f>SUM([1]adilabad:spo!L169)</f>
        <v>0</v>
      </c>
      <c r="M169" s="23"/>
      <c r="N169" s="10"/>
      <c r="O169" s="13"/>
      <c r="P169" s="20">
        <f>SUM([1]adilabad:spo!P169)</f>
        <v>0</v>
      </c>
      <c r="Q169" s="21">
        <f>SUM([1]adilabad:spo!Q169)</f>
        <v>0</v>
      </c>
      <c r="R169" s="20">
        <f>SUM([1]adilabad:spo!R169)</f>
        <v>0</v>
      </c>
      <c r="S169" s="21">
        <f>SUM([1]adilabad:spo!S169)</f>
        <v>0</v>
      </c>
      <c r="T169" s="20">
        <f>SUM([1]adilabad:spo!T169)</f>
        <v>0</v>
      </c>
      <c r="U169" s="21">
        <f>SUM([1]adilabad:spo!U169)</f>
        <v>0</v>
      </c>
      <c r="V169" s="23"/>
      <c r="W169" s="10"/>
      <c r="X169" s="12"/>
      <c r="Y169" s="20">
        <f>SUM([1]adilabad:spo!Y169)</f>
        <v>0</v>
      </c>
      <c r="Z169" s="19">
        <f>SUM([1]adilabad:spo!Z169)</f>
        <v>0</v>
      </c>
      <c r="AA169" s="20">
        <f>SUM([1]adilabad:spo!AA169)</f>
        <v>0</v>
      </c>
      <c r="AB169" s="19">
        <f>SUM([1]adilabad:spo!AB169)</f>
        <v>0</v>
      </c>
    </row>
    <row r="170" spans="1:28">
      <c r="A170" s="19"/>
      <c r="B170" s="61" t="s">
        <v>270</v>
      </c>
      <c r="C170" s="22">
        <f>SUM([1]adilabad:spo!C170)</f>
        <v>0</v>
      </c>
      <c r="D170" s="21">
        <f>SUM([1]adilabad:spo!D170)</f>
        <v>0</v>
      </c>
      <c r="E170" s="22">
        <f>SUM([1]adilabad:spo!E170)</f>
        <v>0</v>
      </c>
      <c r="F170" s="21">
        <f>SUM([1]adilabad:spo!F170)</f>
        <v>0</v>
      </c>
      <c r="G170" s="19" t="e">
        <f>E170/C170*100</f>
        <v>#DIV/0!</v>
      </c>
      <c r="H170" s="21" t="e">
        <f>F170/D170*100</f>
        <v>#DIV/0!</v>
      </c>
      <c r="I170" s="22">
        <f>SUM([1]adilabad:spo!I170)</f>
        <v>0</v>
      </c>
      <c r="J170" s="22">
        <f>SUM([1]adilabad:spo!J170)</f>
        <v>0</v>
      </c>
      <c r="K170" s="22">
        <f>SUM([1]adilabad:spo!K170)</f>
        <v>0</v>
      </c>
      <c r="L170" s="21">
        <f>SUM([1]adilabad:spo!L170)</f>
        <v>0</v>
      </c>
      <c r="M170" s="61"/>
      <c r="N170" s="21"/>
      <c r="O170" s="26">
        <v>0.06</v>
      </c>
      <c r="P170" s="20">
        <f>SUM([1]adilabad:spo!P170)</f>
        <v>0</v>
      </c>
      <c r="Q170" s="21">
        <f>SUM([1]adilabad:spo!Q170)</f>
        <v>0</v>
      </c>
      <c r="R170" s="20">
        <f>SUM([1]adilabad:spo!R170)</f>
        <v>0</v>
      </c>
      <c r="S170" s="21">
        <f>SUM([1]adilabad:spo!S170)</f>
        <v>0</v>
      </c>
      <c r="T170" s="20">
        <f>SUM([1]adilabad:spo!T170)</f>
        <v>0</v>
      </c>
      <c r="U170" s="21">
        <f>SUM([1]adilabad:spo!U170)</f>
        <v>0</v>
      </c>
      <c r="V170" s="61"/>
      <c r="W170" s="21"/>
      <c r="X170" s="24">
        <v>0.06</v>
      </c>
      <c r="Y170" s="20">
        <f>SUM([1]adilabad:spo!Y170)</f>
        <v>0</v>
      </c>
      <c r="Z170" s="19">
        <f>SUM([1]adilabad:spo!Z170)</f>
        <v>0</v>
      </c>
      <c r="AA170" s="20">
        <f>SUM([1]adilabad:spo!AA170)</f>
        <v>0</v>
      </c>
      <c r="AB170" s="19">
        <f>SUM([1]adilabad:spo!AB170)</f>
        <v>0</v>
      </c>
    </row>
    <row r="171" spans="1:28">
      <c r="A171" s="19"/>
      <c r="B171" s="61" t="s">
        <v>269</v>
      </c>
      <c r="C171" s="22">
        <f>SUM([1]adilabad:spo!C171)</f>
        <v>0</v>
      </c>
      <c r="D171" s="21">
        <f>SUM([1]adilabad:spo!D171)</f>
        <v>0</v>
      </c>
      <c r="E171" s="22">
        <f>SUM([1]adilabad:spo!E171)</f>
        <v>0</v>
      </c>
      <c r="F171" s="21">
        <f>SUM([1]adilabad:spo!F171)</f>
        <v>0</v>
      </c>
      <c r="G171" s="19" t="e">
        <f>E171/C171*100</f>
        <v>#DIV/0!</v>
      </c>
      <c r="H171" s="21" t="e">
        <f>F171/D171*100</f>
        <v>#DIV/0!</v>
      </c>
      <c r="I171" s="22">
        <f>SUM([1]adilabad:spo!I171)</f>
        <v>0</v>
      </c>
      <c r="J171" s="22">
        <f>SUM([1]adilabad:spo!J171)</f>
        <v>0</v>
      </c>
      <c r="K171" s="22">
        <f>SUM([1]adilabad:spo!K171)</f>
        <v>0</v>
      </c>
      <c r="L171" s="21">
        <f>SUM([1]adilabad:spo!L171)</f>
        <v>0</v>
      </c>
      <c r="M171" s="61"/>
      <c r="N171" s="21"/>
      <c r="O171" s="26">
        <v>4.4999999999999998E-2</v>
      </c>
      <c r="P171" s="20">
        <f>SUM([1]adilabad:spo!P171)</f>
        <v>0</v>
      </c>
      <c r="Q171" s="21">
        <f>SUM([1]adilabad:spo!Q171)</f>
        <v>0</v>
      </c>
      <c r="R171" s="20">
        <f>SUM([1]adilabad:spo!R171)</f>
        <v>0</v>
      </c>
      <c r="S171" s="21">
        <f>SUM([1]adilabad:spo!S171)</f>
        <v>0</v>
      </c>
      <c r="T171" s="20">
        <f>SUM([1]adilabad:spo!T171)</f>
        <v>0</v>
      </c>
      <c r="U171" s="21">
        <f>SUM([1]adilabad:spo!U171)</f>
        <v>0</v>
      </c>
      <c r="V171" s="61"/>
      <c r="W171" s="21"/>
      <c r="X171" s="24">
        <v>4.4999999999999998E-2</v>
      </c>
      <c r="Y171" s="20">
        <f>SUM([1]adilabad:spo!Y171)</f>
        <v>0</v>
      </c>
      <c r="Z171" s="19">
        <f>SUM([1]adilabad:spo!Z171)</f>
        <v>0</v>
      </c>
      <c r="AA171" s="20">
        <f>SUM([1]adilabad:spo!AA171)</f>
        <v>0</v>
      </c>
      <c r="AB171" s="19">
        <f>SUM([1]adilabad:spo!AB171)</f>
        <v>0</v>
      </c>
    </row>
    <row r="172" spans="1:28">
      <c r="A172" s="19"/>
      <c r="B172" s="61" t="s">
        <v>268</v>
      </c>
      <c r="C172" s="22">
        <f>SUM([1]adilabad:spo!C172)</f>
        <v>400</v>
      </c>
      <c r="D172" s="21">
        <f>SUM([1]adilabad:spo!D172)</f>
        <v>12</v>
      </c>
      <c r="E172" s="22">
        <f>SUM([1]adilabad:spo!E172)</f>
        <v>400</v>
      </c>
      <c r="F172" s="21">
        <f>SUM([1]adilabad:spo!F172)</f>
        <v>0</v>
      </c>
      <c r="G172" s="19">
        <f>E172/C172*100</f>
        <v>100</v>
      </c>
      <c r="H172" s="21">
        <f>F172/D172*100</f>
        <v>0</v>
      </c>
      <c r="I172" s="22">
        <f>SUM([1]adilabad:spo!I172)</f>
        <v>0</v>
      </c>
      <c r="J172" s="22">
        <f>SUM([1]adilabad:spo!J172)</f>
        <v>0</v>
      </c>
      <c r="K172" s="22">
        <f>SUM([1]adilabad:spo!K172)</f>
        <v>0</v>
      </c>
      <c r="L172" s="21">
        <f>SUM([1]adilabad:spo!L172)</f>
        <v>0</v>
      </c>
      <c r="M172" s="61"/>
      <c r="N172" s="21"/>
      <c r="O172" s="26">
        <v>0.03</v>
      </c>
      <c r="P172" s="20">
        <f>SUM([1]adilabad:spo!P172)</f>
        <v>6359</v>
      </c>
      <c r="Q172" s="21">
        <f>SUM([1]adilabad:spo!Q172)</f>
        <v>190.76999999999995</v>
      </c>
      <c r="R172" s="20">
        <f>SUM([1]adilabad:spo!R172)</f>
        <v>6359</v>
      </c>
      <c r="S172" s="21">
        <f>SUM([1]adilabad:spo!S172)</f>
        <v>190.76999999999995</v>
      </c>
      <c r="T172" s="20">
        <f>SUM([1]adilabad:spo!T172)</f>
        <v>0</v>
      </c>
      <c r="U172" s="21">
        <f>SUM([1]adilabad:spo!U172)</f>
        <v>0</v>
      </c>
      <c r="V172" s="61"/>
      <c r="W172" s="21"/>
      <c r="X172" s="24">
        <v>0.03</v>
      </c>
      <c r="Y172" s="20">
        <f>SUM([1]adilabad:spo!Y172)</f>
        <v>6354</v>
      </c>
      <c r="Z172" s="19">
        <f>SUM([1]adilabad:spo!Z172)</f>
        <v>190.61999999999995</v>
      </c>
      <c r="AA172" s="20">
        <f>SUM([1]adilabad:spo!AA172)</f>
        <v>6354</v>
      </c>
      <c r="AB172" s="19">
        <f>SUM([1]adilabad:spo!AB172)</f>
        <v>190.61999999999995</v>
      </c>
    </row>
    <row r="173" spans="1:28">
      <c r="A173" s="19"/>
      <c r="B173" s="61" t="s">
        <v>267</v>
      </c>
      <c r="C173" s="22">
        <f>SUM([1]adilabad:spo!C173)</f>
        <v>1843</v>
      </c>
      <c r="D173" s="21">
        <f>SUM([1]adilabad:spo!D173)</f>
        <v>27.645</v>
      </c>
      <c r="E173" s="22">
        <f>SUM([1]adilabad:spo!E173)</f>
        <v>1710</v>
      </c>
      <c r="F173" s="21">
        <f>SUM([1]adilabad:spo!F173)</f>
        <v>0</v>
      </c>
      <c r="G173" s="19">
        <f>E173/C173*100</f>
        <v>92.783505154639172</v>
      </c>
      <c r="H173" s="21">
        <f>F173/D173*100</f>
        <v>0</v>
      </c>
      <c r="I173" s="22">
        <f>SUM([1]adilabad:spo!I173)</f>
        <v>0</v>
      </c>
      <c r="J173" s="22">
        <f>SUM([1]adilabad:spo!J173)</f>
        <v>0</v>
      </c>
      <c r="K173" s="22">
        <f>SUM([1]adilabad:spo!K173)</f>
        <v>0</v>
      </c>
      <c r="L173" s="21">
        <f>SUM([1]adilabad:spo!L173)</f>
        <v>0</v>
      </c>
      <c r="M173" s="61"/>
      <c r="N173" s="21"/>
      <c r="O173" s="26">
        <v>1.4999999999999999E-2</v>
      </c>
      <c r="P173" s="20">
        <f>SUM([1]adilabad:spo!P173)</f>
        <v>0</v>
      </c>
      <c r="Q173" s="21">
        <f>SUM([1]adilabad:spo!Q173)</f>
        <v>0</v>
      </c>
      <c r="R173" s="20">
        <f>SUM([1]adilabad:spo!R173)</f>
        <v>0</v>
      </c>
      <c r="S173" s="21">
        <f>SUM([1]adilabad:spo!S173)</f>
        <v>0</v>
      </c>
      <c r="T173" s="20">
        <f>SUM([1]adilabad:spo!T173)</f>
        <v>0</v>
      </c>
      <c r="U173" s="21">
        <f>SUM([1]adilabad:spo!U173)</f>
        <v>0</v>
      </c>
      <c r="V173" s="61"/>
      <c r="W173" s="21"/>
      <c r="X173" s="24">
        <v>1.4999999999999999E-2</v>
      </c>
      <c r="Y173" s="20">
        <f>SUM([1]adilabad:spo!Y173)</f>
        <v>0</v>
      </c>
      <c r="Z173" s="19">
        <f>SUM([1]adilabad:spo!Z173)</f>
        <v>0</v>
      </c>
      <c r="AA173" s="20">
        <f>SUM([1]adilabad:spo!AA173)</f>
        <v>0</v>
      </c>
      <c r="AB173" s="19">
        <f>SUM([1]adilabad:spo!AB173)</f>
        <v>0</v>
      </c>
    </row>
    <row r="174" spans="1:28">
      <c r="A174" s="19"/>
      <c r="B174" s="60" t="s">
        <v>123</v>
      </c>
      <c r="C174" s="22">
        <f>SUM([1]adilabad:spo!C174)</f>
        <v>2243</v>
      </c>
      <c r="D174" s="21">
        <f>SUM([1]adilabad:spo!D174)</f>
        <v>39.644999999999996</v>
      </c>
      <c r="E174" s="22">
        <f>SUM([1]adilabad:spo!E174)</f>
        <v>2110</v>
      </c>
      <c r="F174" s="21">
        <f>SUM([1]adilabad:spo!F174)</f>
        <v>0</v>
      </c>
      <c r="G174" s="60"/>
      <c r="H174" s="60"/>
      <c r="I174" s="22">
        <f>SUM([1]adilabad:spo!I174)</f>
        <v>0</v>
      </c>
      <c r="J174" s="22">
        <f>SUM([1]adilabad:spo!J174)</f>
        <v>0</v>
      </c>
      <c r="K174" s="22">
        <f>SUM([1]adilabad:spo!K174)</f>
        <v>0</v>
      </c>
      <c r="L174" s="21">
        <f>SUM([1]adilabad:spo!L174)</f>
        <v>0</v>
      </c>
      <c r="M174" s="60">
        <f>SUM(M170:M173)</f>
        <v>0</v>
      </c>
      <c r="N174" s="10">
        <f>SUM(N170:N173)</f>
        <v>0</v>
      </c>
      <c r="O174" s="13"/>
      <c r="P174" s="20">
        <f>SUM([1]adilabad:spo!P174)</f>
        <v>6359</v>
      </c>
      <c r="Q174" s="21">
        <f>SUM([1]adilabad:spo!Q174)</f>
        <v>190.76999999999995</v>
      </c>
      <c r="R174" s="20">
        <f>SUM([1]adilabad:spo!R174)</f>
        <v>6359</v>
      </c>
      <c r="S174" s="21">
        <f>SUM([1]adilabad:spo!S174)</f>
        <v>190.76999999999995</v>
      </c>
      <c r="T174" s="20">
        <f>SUM([1]adilabad:spo!T174)</f>
        <v>0</v>
      </c>
      <c r="U174" s="21">
        <f>SUM([1]adilabad:spo!U174)</f>
        <v>0</v>
      </c>
      <c r="V174" s="60">
        <f>SUM(V170:V173)</f>
        <v>0</v>
      </c>
      <c r="W174" s="10">
        <f>SUM(W170:W173)</f>
        <v>0</v>
      </c>
      <c r="X174" s="12"/>
      <c r="Y174" s="20">
        <f>SUM([1]adilabad:spo!Y174)</f>
        <v>6354</v>
      </c>
      <c r="Z174" s="19">
        <f>SUM([1]adilabad:spo!Z174)</f>
        <v>190.61999999999995</v>
      </c>
      <c r="AA174" s="20">
        <f>SUM([1]adilabad:spo!AA174)</f>
        <v>6354</v>
      </c>
      <c r="AB174" s="19">
        <f>SUM([1]adilabad:spo!AB174)</f>
        <v>190.61999999999995</v>
      </c>
    </row>
    <row r="175" spans="1:28">
      <c r="A175" s="19">
        <v>6.05</v>
      </c>
      <c r="B175" s="23" t="s">
        <v>274</v>
      </c>
      <c r="C175" s="22">
        <f>SUM([1]adilabad:spo!C175)</f>
        <v>0</v>
      </c>
      <c r="D175" s="21">
        <f>SUM([1]adilabad:spo!D175)</f>
        <v>0</v>
      </c>
      <c r="E175" s="22">
        <f>SUM([1]adilabad:spo!E175)</f>
        <v>0</v>
      </c>
      <c r="F175" s="21">
        <f>SUM([1]adilabad:spo!F175)</f>
        <v>0</v>
      </c>
      <c r="G175" s="23"/>
      <c r="H175" s="23"/>
      <c r="I175" s="22">
        <f>SUM([1]adilabad:spo!I175)</f>
        <v>0</v>
      </c>
      <c r="J175" s="22">
        <f>SUM([1]adilabad:spo!J175)</f>
        <v>0</v>
      </c>
      <c r="K175" s="22">
        <f>SUM([1]adilabad:spo!K175)</f>
        <v>0</v>
      </c>
      <c r="L175" s="21">
        <f>SUM([1]adilabad:spo!L175)</f>
        <v>0</v>
      </c>
      <c r="M175" s="23"/>
      <c r="N175" s="10"/>
      <c r="O175" s="13"/>
      <c r="P175" s="20">
        <f>SUM([1]adilabad:spo!P175)</f>
        <v>0</v>
      </c>
      <c r="Q175" s="21">
        <f>SUM([1]adilabad:spo!Q175)</f>
        <v>0</v>
      </c>
      <c r="R175" s="20">
        <f>SUM([1]adilabad:spo!R175)</f>
        <v>0</v>
      </c>
      <c r="S175" s="21">
        <f>SUM([1]adilabad:spo!S175)</f>
        <v>0</v>
      </c>
      <c r="T175" s="20">
        <f>SUM([1]adilabad:spo!T175)</f>
        <v>0</v>
      </c>
      <c r="U175" s="21">
        <f>SUM([1]adilabad:spo!U175)</f>
        <v>0</v>
      </c>
      <c r="V175" s="23"/>
      <c r="W175" s="10"/>
      <c r="X175" s="12"/>
      <c r="Y175" s="20">
        <f>SUM([1]adilabad:spo!Y175)</f>
        <v>0</v>
      </c>
      <c r="Z175" s="19">
        <f>SUM([1]adilabad:spo!Z175)</f>
        <v>0</v>
      </c>
      <c r="AA175" s="20">
        <f>SUM([1]adilabad:spo!AA175)</f>
        <v>0</v>
      </c>
      <c r="AB175" s="19">
        <f>SUM([1]adilabad:spo!AB175)</f>
        <v>0</v>
      </c>
    </row>
    <row r="176" spans="1:28">
      <c r="A176" s="19"/>
      <c r="B176" s="61" t="s">
        <v>270</v>
      </c>
      <c r="C176" s="22">
        <f>SUM([1]adilabad:spo!C176)</f>
        <v>54082</v>
      </c>
      <c r="D176" s="21">
        <f>SUM([1]adilabad:spo!D176)</f>
        <v>3244.92</v>
      </c>
      <c r="E176" s="22">
        <f>SUM([1]adilabad:spo!E176)</f>
        <v>7829</v>
      </c>
      <c r="F176" s="21">
        <f>SUM([1]adilabad:spo!F176)</f>
        <v>0</v>
      </c>
      <c r="G176" s="19">
        <f>E176/C176*100</f>
        <v>14.476165822269888</v>
      </c>
      <c r="H176" s="21">
        <f>F176/D176*100</f>
        <v>0</v>
      </c>
      <c r="I176" s="22">
        <f>SUM([1]adilabad:spo!I176)</f>
        <v>0</v>
      </c>
      <c r="J176" s="22">
        <f>SUM([1]adilabad:spo!J176)</f>
        <v>0</v>
      </c>
      <c r="K176" s="22">
        <f>SUM([1]adilabad:spo!K176)</f>
        <v>0</v>
      </c>
      <c r="L176" s="21">
        <f>SUM([1]adilabad:spo!L176)</f>
        <v>0</v>
      </c>
      <c r="M176" s="61"/>
      <c r="N176" s="21"/>
      <c r="O176" s="26">
        <v>0.06</v>
      </c>
      <c r="P176" s="20">
        <f>SUM([1]adilabad:spo!P176)</f>
        <v>60702</v>
      </c>
      <c r="Q176" s="21">
        <f>SUM([1]adilabad:spo!Q176)</f>
        <v>3642.12</v>
      </c>
      <c r="R176" s="20">
        <f>SUM([1]adilabad:spo!R176)</f>
        <v>60702</v>
      </c>
      <c r="S176" s="21">
        <f>SUM([1]adilabad:spo!S176)</f>
        <v>3642.12</v>
      </c>
      <c r="T176" s="20">
        <f>SUM([1]adilabad:spo!T176)</f>
        <v>0</v>
      </c>
      <c r="U176" s="21">
        <f>SUM([1]adilabad:spo!U176)</f>
        <v>0</v>
      </c>
      <c r="V176" s="61"/>
      <c r="W176" s="21"/>
      <c r="X176" s="24">
        <v>0.06</v>
      </c>
      <c r="Y176" s="20">
        <f>SUM([1]adilabad:spo!Y176)</f>
        <v>24605</v>
      </c>
      <c r="Z176" s="19">
        <f>SUM([1]adilabad:spo!Z176)</f>
        <v>1476.3000000000002</v>
      </c>
      <c r="AA176" s="20">
        <f>SUM([1]adilabad:spo!AA176)</f>
        <v>24605</v>
      </c>
      <c r="AB176" s="19">
        <f>SUM([1]adilabad:spo!AB176)</f>
        <v>1476.3000000000002</v>
      </c>
    </row>
    <row r="177" spans="1:28">
      <c r="A177" s="19"/>
      <c r="B177" s="61" t="s">
        <v>273</v>
      </c>
      <c r="C177" s="22">
        <f>SUM([1]adilabad:spo!C177)</f>
        <v>200</v>
      </c>
      <c r="D177" s="21">
        <f>SUM([1]adilabad:spo!D177)</f>
        <v>12</v>
      </c>
      <c r="E177" s="22">
        <f>SUM([1]adilabad:spo!E177)</f>
        <v>0</v>
      </c>
      <c r="F177" s="21">
        <f>SUM([1]adilabad:spo!F177)</f>
        <v>0</v>
      </c>
      <c r="G177" s="19">
        <f>E177/C177*100</f>
        <v>0</v>
      </c>
      <c r="H177" s="21">
        <f>F177/D177*100</f>
        <v>0</v>
      </c>
      <c r="I177" s="22">
        <f>SUM([1]adilabad:spo!I177)</f>
        <v>0</v>
      </c>
      <c r="J177" s="22">
        <f>SUM([1]adilabad:spo!J177)</f>
        <v>0</v>
      </c>
      <c r="K177" s="22">
        <f>SUM([1]adilabad:spo!K177)</f>
        <v>0</v>
      </c>
      <c r="L177" s="21">
        <f>SUM([1]adilabad:spo!L177)</f>
        <v>0</v>
      </c>
      <c r="M177" s="61"/>
      <c r="N177" s="21"/>
      <c r="O177" s="26">
        <v>0.06</v>
      </c>
      <c r="P177" s="20">
        <f>SUM([1]adilabad:spo!P177)</f>
        <v>200</v>
      </c>
      <c r="Q177" s="21">
        <f>SUM([1]adilabad:spo!Q177)</f>
        <v>12</v>
      </c>
      <c r="R177" s="20">
        <f>SUM([1]adilabad:spo!R177)</f>
        <v>200</v>
      </c>
      <c r="S177" s="21">
        <f>SUM([1]adilabad:spo!S177)</f>
        <v>12</v>
      </c>
      <c r="T177" s="20">
        <f>SUM([1]adilabad:spo!T177)</f>
        <v>0</v>
      </c>
      <c r="U177" s="21">
        <f>SUM([1]adilabad:spo!U177)</f>
        <v>0</v>
      </c>
      <c r="V177" s="61"/>
      <c r="W177" s="21"/>
      <c r="X177" s="24">
        <v>0.06</v>
      </c>
      <c r="Y177" s="20">
        <f>SUM([1]adilabad:spo!Y177)</f>
        <v>200</v>
      </c>
      <c r="Z177" s="19">
        <f>SUM([1]adilabad:spo!Z177)</f>
        <v>12</v>
      </c>
      <c r="AA177" s="20">
        <f>SUM([1]adilabad:spo!AA177)</f>
        <v>200</v>
      </c>
      <c r="AB177" s="19">
        <f>SUM([1]adilabad:spo!AB177)</f>
        <v>12</v>
      </c>
    </row>
    <row r="178" spans="1:28">
      <c r="A178" s="19"/>
      <c r="B178" s="61" t="s">
        <v>268</v>
      </c>
      <c r="C178" s="22">
        <f>SUM([1]adilabad:spo!C178)</f>
        <v>0</v>
      </c>
      <c r="D178" s="21">
        <f>SUM([1]adilabad:spo!D178)</f>
        <v>0</v>
      </c>
      <c r="E178" s="22">
        <f>SUM([1]adilabad:spo!E178)</f>
        <v>0</v>
      </c>
      <c r="F178" s="21">
        <f>SUM([1]adilabad:spo!F178)</f>
        <v>0</v>
      </c>
      <c r="G178" s="19" t="e">
        <f>E178/C178*100</f>
        <v>#DIV/0!</v>
      </c>
      <c r="H178" s="21" t="e">
        <f>F178/D178*100</f>
        <v>#DIV/0!</v>
      </c>
      <c r="I178" s="22">
        <f>SUM([1]adilabad:spo!I178)</f>
        <v>0</v>
      </c>
      <c r="J178" s="22">
        <f>SUM([1]adilabad:spo!J178)</f>
        <v>0</v>
      </c>
      <c r="K178" s="22">
        <f>SUM([1]adilabad:spo!K178)</f>
        <v>0</v>
      </c>
      <c r="L178" s="21">
        <f>SUM([1]adilabad:spo!L178)</f>
        <v>0</v>
      </c>
      <c r="M178" s="61"/>
      <c r="N178" s="21"/>
      <c r="O178" s="26">
        <v>0.03</v>
      </c>
      <c r="P178" s="20">
        <f>SUM([1]adilabad:spo!P178)</f>
        <v>0</v>
      </c>
      <c r="Q178" s="21">
        <f>SUM([1]adilabad:spo!Q178)</f>
        <v>0</v>
      </c>
      <c r="R178" s="20">
        <f>SUM([1]adilabad:spo!R178)</f>
        <v>0</v>
      </c>
      <c r="S178" s="21">
        <f>SUM([1]adilabad:spo!S178)</f>
        <v>0</v>
      </c>
      <c r="T178" s="20">
        <f>SUM([1]adilabad:spo!T178)</f>
        <v>0</v>
      </c>
      <c r="U178" s="21">
        <f>SUM([1]adilabad:spo!U178)</f>
        <v>0</v>
      </c>
      <c r="V178" s="61"/>
      <c r="W178" s="21"/>
      <c r="X178" s="24">
        <v>0.03</v>
      </c>
      <c r="Y178" s="20">
        <f>SUM([1]adilabad:spo!Y178)</f>
        <v>0</v>
      </c>
      <c r="Z178" s="19">
        <f>SUM([1]adilabad:spo!Z178)</f>
        <v>0</v>
      </c>
      <c r="AA178" s="20">
        <f>SUM([1]adilabad:spo!AA178)</f>
        <v>0</v>
      </c>
      <c r="AB178" s="19">
        <f>SUM([1]adilabad:spo!AB178)</f>
        <v>0</v>
      </c>
    </row>
    <row r="179" spans="1:28">
      <c r="A179" s="19"/>
      <c r="B179" s="61" t="s">
        <v>267</v>
      </c>
      <c r="C179" s="22">
        <f>SUM([1]adilabad:spo!C179)</f>
        <v>0</v>
      </c>
      <c r="D179" s="21">
        <f>SUM([1]adilabad:spo!D179)</f>
        <v>0</v>
      </c>
      <c r="E179" s="22">
        <f>SUM([1]adilabad:spo!E179)</f>
        <v>0</v>
      </c>
      <c r="F179" s="21">
        <f>SUM([1]adilabad:spo!F179)</f>
        <v>0</v>
      </c>
      <c r="G179" s="19" t="e">
        <f>E179/C179*100</f>
        <v>#DIV/0!</v>
      </c>
      <c r="H179" s="21" t="e">
        <f>F179/D179*100</f>
        <v>#DIV/0!</v>
      </c>
      <c r="I179" s="22">
        <f>SUM([1]adilabad:spo!I179)</f>
        <v>0</v>
      </c>
      <c r="J179" s="22">
        <f>SUM([1]adilabad:spo!J179)</f>
        <v>0</v>
      </c>
      <c r="K179" s="22">
        <f>SUM([1]adilabad:spo!K179)</f>
        <v>0</v>
      </c>
      <c r="L179" s="21">
        <f>SUM([1]adilabad:spo!L179)</f>
        <v>0</v>
      </c>
      <c r="M179" s="61"/>
      <c r="N179" s="21"/>
      <c r="O179" s="26">
        <v>1.4999999999999999E-2</v>
      </c>
      <c r="P179" s="20">
        <f>SUM([1]adilabad:spo!P179)</f>
        <v>0</v>
      </c>
      <c r="Q179" s="21">
        <f>SUM([1]adilabad:spo!Q179)</f>
        <v>0</v>
      </c>
      <c r="R179" s="20">
        <f>SUM([1]adilabad:spo!R179)</f>
        <v>0</v>
      </c>
      <c r="S179" s="21">
        <f>SUM([1]adilabad:spo!S179)</f>
        <v>0</v>
      </c>
      <c r="T179" s="20">
        <f>SUM([1]adilabad:spo!T179)</f>
        <v>0</v>
      </c>
      <c r="U179" s="21">
        <f>SUM([1]adilabad:spo!U179)</f>
        <v>0</v>
      </c>
      <c r="V179" s="61"/>
      <c r="W179" s="21"/>
      <c r="X179" s="24">
        <v>1.4999999999999999E-2</v>
      </c>
      <c r="Y179" s="20">
        <f>SUM([1]adilabad:spo!Y179)</f>
        <v>0</v>
      </c>
      <c r="Z179" s="19">
        <f>SUM([1]adilabad:spo!Z179)</f>
        <v>0</v>
      </c>
      <c r="AA179" s="20">
        <f>SUM([1]adilabad:spo!AA179)</f>
        <v>0</v>
      </c>
      <c r="AB179" s="19">
        <f>SUM([1]adilabad:spo!AB179)</f>
        <v>0</v>
      </c>
    </row>
    <row r="180" spans="1:28">
      <c r="A180" s="19"/>
      <c r="B180" s="60" t="s">
        <v>106</v>
      </c>
      <c r="C180" s="22">
        <f>SUM([1]adilabad:spo!C180)</f>
        <v>54282</v>
      </c>
      <c r="D180" s="21">
        <f>SUM([1]adilabad:spo!D180)</f>
        <v>3256.9199999999996</v>
      </c>
      <c r="E180" s="22">
        <f>SUM([1]adilabad:spo!E180)</f>
        <v>7829</v>
      </c>
      <c r="F180" s="21">
        <f>SUM([1]adilabad:spo!F180)</f>
        <v>0</v>
      </c>
      <c r="G180" s="60"/>
      <c r="H180" s="60"/>
      <c r="I180" s="22">
        <f>SUM([1]adilabad:spo!I180)</f>
        <v>0</v>
      </c>
      <c r="J180" s="22">
        <f>SUM([1]adilabad:spo!J180)</f>
        <v>0</v>
      </c>
      <c r="K180" s="22">
        <f>SUM([1]adilabad:spo!K180)</f>
        <v>0</v>
      </c>
      <c r="L180" s="21">
        <f>SUM([1]adilabad:spo!L180)</f>
        <v>0</v>
      </c>
      <c r="M180" s="60">
        <f>SUM(M176:M179)</f>
        <v>0</v>
      </c>
      <c r="N180" s="10">
        <f>SUM(N176:N179)</f>
        <v>0</v>
      </c>
      <c r="O180" s="13"/>
      <c r="P180" s="20">
        <f>SUM([1]adilabad:spo!P180)</f>
        <v>60902</v>
      </c>
      <c r="Q180" s="21">
        <f>SUM([1]adilabad:spo!Q180)</f>
        <v>3654.12</v>
      </c>
      <c r="R180" s="20">
        <f>SUM([1]adilabad:spo!R180)</f>
        <v>60902</v>
      </c>
      <c r="S180" s="21">
        <f>SUM([1]adilabad:spo!S180)</f>
        <v>3654.12</v>
      </c>
      <c r="T180" s="20">
        <f>SUM([1]adilabad:spo!T180)</f>
        <v>0</v>
      </c>
      <c r="U180" s="21">
        <f>SUM([1]adilabad:spo!U180)</f>
        <v>0</v>
      </c>
      <c r="V180" s="60">
        <f>SUM(V176:V179)</f>
        <v>0</v>
      </c>
      <c r="W180" s="10">
        <f>SUM(W176:W179)</f>
        <v>0</v>
      </c>
      <c r="X180" s="12"/>
      <c r="Y180" s="20">
        <f>SUM([1]adilabad:spo!Y180)</f>
        <v>24805</v>
      </c>
      <c r="Z180" s="19">
        <f>SUM([1]adilabad:spo!Z180)</f>
        <v>1488.3000000000002</v>
      </c>
      <c r="AA180" s="20">
        <f>SUM([1]adilabad:spo!AA180)</f>
        <v>24805</v>
      </c>
      <c r="AB180" s="19">
        <f>SUM([1]adilabad:spo!AB180)</f>
        <v>1488.3000000000002</v>
      </c>
    </row>
    <row r="181" spans="1:28">
      <c r="A181" s="19">
        <v>6.06</v>
      </c>
      <c r="B181" s="23" t="s">
        <v>272</v>
      </c>
      <c r="C181" s="22">
        <f>SUM([1]adilabad:spo!C181)</f>
        <v>0</v>
      </c>
      <c r="D181" s="21">
        <f>SUM([1]adilabad:spo!D181)</f>
        <v>0</v>
      </c>
      <c r="E181" s="22">
        <f>SUM([1]adilabad:spo!E181)</f>
        <v>0</v>
      </c>
      <c r="F181" s="21">
        <f>SUM([1]adilabad:spo!F181)</f>
        <v>0</v>
      </c>
      <c r="G181" s="23"/>
      <c r="H181" s="23"/>
      <c r="I181" s="22">
        <f>SUM([1]adilabad:spo!I181)</f>
        <v>0</v>
      </c>
      <c r="J181" s="22">
        <f>SUM([1]adilabad:spo!J181)</f>
        <v>0</v>
      </c>
      <c r="K181" s="22">
        <f>SUM([1]adilabad:spo!K181)</f>
        <v>0</v>
      </c>
      <c r="L181" s="21">
        <f>SUM([1]adilabad:spo!L181)</f>
        <v>0</v>
      </c>
      <c r="M181" s="23"/>
      <c r="N181" s="10"/>
      <c r="O181" s="13"/>
      <c r="P181" s="20">
        <f>SUM([1]adilabad:spo!P181)</f>
        <v>0</v>
      </c>
      <c r="Q181" s="21">
        <f>SUM([1]adilabad:spo!Q181)</f>
        <v>0</v>
      </c>
      <c r="R181" s="20">
        <f>SUM([1]adilabad:spo!R181)</f>
        <v>0</v>
      </c>
      <c r="S181" s="21">
        <f>SUM([1]adilabad:spo!S181)</f>
        <v>0</v>
      </c>
      <c r="T181" s="20">
        <f>SUM([1]adilabad:spo!T181)</f>
        <v>0</v>
      </c>
      <c r="U181" s="21">
        <f>SUM([1]adilabad:spo!U181)</f>
        <v>0</v>
      </c>
      <c r="V181" s="23"/>
      <c r="W181" s="10"/>
      <c r="X181" s="12"/>
      <c r="Y181" s="20">
        <f>SUM([1]adilabad:spo!Y181)</f>
        <v>0</v>
      </c>
      <c r="Z181" s="19">
        <f>SUM([1]adilabad:spo!Z181)</f>
        <v>0</v>
      </c>
      <c r="AA181" s="20">
        <f>SUM([1]adilabad:spo!AA181)</f>
        <v>0</v>
      </c>
      <c r="AB181" s="19">
        <f>SUM([1]adilabad:spo!AB181)</f>
        <v>0</v>
      </c>
    </row>
    <row r="182" spans="1:28">
      <c r="A182" s="19"/>
      <c r="B182" s="61" t="s">
        <v>270</v>
      </c>
      <c r="C182" s="22">
        <f>SUM([1]adilabad:spo!C182)</f>
        <v>0</v>
      </c>
      <c r="D182" s="21">
        <f>SUM([1]adilabad:spo!D182)</f>
        <v>0</v>
      </c>
      <c r="E182" s="22">
        <f>SUM([1]adilabad:spo!E182)</f>
        <v>0</v>
      </c>
      <c r="F182" s="21">
        <f>SUM([1]adilabad:spo!F182)</f>
        <v>0</v>
      </c>
      <c r="G182" s="19" t="e">
        <f>E182/C182*100</f>
        <v>#DIV/0!</v>
      </c>
      <c r="H182" s="21" t="e">
        <f>F182/D182*100</f>
        <v>#DIV/0!</v>
      </c>
      <c r="I182" s="22">
        <f>SUM([1]adilabad:spo!I182)</f>
        <v>0</v>
      </c>
      <c r="J182" s="22">
        <f>SUM([1]adilabad:spo!J182)</f>
        <v>0</v>
      </c>
      <c r="K182" s="22">
        <f>SUM([1]adilabad:spo!K182)</f>
        <v>0</v>
      </c>
      <c r="L182" s="21">
        <f>SUM([1]adilabad:spo!L182)</f>
        <v>0</v>
      </c>
      <c r="M182" s="61"/>
      <c r="N182" s="21"/>
      <c r="O182" s="26">
        <v>0.2</v>
      </c>
      <c r="P182" s="20">
        <f>SUM([1]adilabad:spo!P182)</f>
        <v>0</v>
      </c>
      <c r="Q182" s="21">
        <f>SUM([1]adilabad:spo!Q182)</f>
        <v>0</v>
      </c>
      <c r="R182" s="20">
        <f>SUM([1]adilabad:spo!R182)</f>
        <v>0</v>
      </c>
      <c r="S182" s="21">
        <f>SUM([1]adilabad:spo!S182)</f>
        <v>0</v>
      </c>
      <c r="T182" s="20">
        <f>SUM([1]adilabad:spo!T182)</f>
        <v>0</v>
      </c>
      <c r="U182" s="21">
        <f>SUM([1]adilabad:spo!U182)</f>
        <v>0</v>
      </c>
      <c r="V182" s="61"/>
      <c r="W182" s="21"/>
      <c r="X182" s="24">
        <v>0.2</v>
      </c>
      <c r="Y182" s="20">
        <f>SUM([1]adilabad:spo!Y182)</f>
        <v>0</v>
      </c>
      <c r="Z182" s="19">
        <f>SUM([1]adilabad:spo!Z182)</f>
        <v>0</v>
      </c>
      <c r="AA182" s="20">
        <f>SUM([1]adilabad:spo!AA182)</f>
        <v>0</v>
      </c>
      <c r="AB182" s="19">
        <f>SUM([1]adilabad:spo!AB182)</f>
        <v>0</v>
      </c>
    </row>
    <row r="183" spans="1:28">
      <c r="A183" s="19"/>
      <c r="B183" s="61" t="s">
        <v>269</v>
      </c>
      <c r="C183" s="22">
        <f>SUM([1]adilabad:spo!C183)</f>
        <v>0</v>
      </c>
      <c r="D183" s="21">
        <f>SUM([1]adilabad:spo!D183)</f>
        <v>0</v>
      </c>
      <c r="E183" s="22">
        <f>SUM([1]adilabad:spo!E183)</f>
        <v>0</v>
      </c>
      <c r="F183" s="21">
        <f>SUM([1]adilabad:spo!F183)</f>
        <v>0</v>
      </c>
      <c r="G183" s="19" t="e">
        <f>E183/C183*100</f>
        <v>#DIV/0!</v>
      </c>
      <c r="H183" s="21" t="e">
        <f>F183/D183*100</f>
        <v>#DIV/0!</v>
      </c>
      <c r="I183" s="22">
        <f>SUM([1]adilabad:spo!I183)</f>
        <v>0</v>
      </c>
      <c r="J183" s="22">
        <f>SUM([1]adilabad:spo!J183)</f>
        <v>0</v>
      </c>
      <c r="K183" s="22">
        <f>SUM([1]adilabad:spo!K183)</f>
        <v>0</v>
      </c>
      <c r="L183" s="21">
        <f>SUM([1]adilabad:spo!L183)</f>
        <v>0</v>
      </c>
      <c r="M183" s="61"/>
      <c r="N183" s="21"/>
      <c r="O183" s="26">
        <v>0.15</v>
      </c>
      <c r="P183" s="20">
        <f>SUM([1]adilabad:spo!P183)</f>
        <v>0</v>
      </c>
      <c r="Q183" s="21">
        <f>SUM([1]adilabad:spo!Q183)</f>
        <v>0</v>
      </c>
      <c r="R183" s="20">
        <f>SUM([1]adilabad:spo!R183)</f>
        <v>0</v>
      </c>
      <c r="S183" s="21">
        <f>SUM([1]adilabad:spo!S183)</f>
        <v>0</v>
      </c>
      <c r="T183" s="20">
        <f>SUM([1]adilabad:spo!T183)</f>
        <v>0</v>
      </c>
      <c r="U183" s="21">
        <f>SUM([1]adilabad:spo!U183)</f>
        <v>0</v>
      </c>
      <c r="V183" s="61"/>
      <c r="W183" s="21"/>
      <c r="X183" s="24">
        <v>0.15</v>
      </c>
      <c r="Y183" s="20">
        <f>SUM([1]adilabad:spo!Y183)</f>
        <v>0</v>
      </c>
      <c r="Z183" s="19">
        <f>SUM([1]adilabad:spo!Z183)</f>
        <v>0</v>
      </c>
      <c r="AA183" s="20">
        <f>SUM([1]adilabad:spo!AA183)</f>
        <v>0</v>
      </c>
      <c r="AB183" s="19">
        <f>SUM([1]adilabad:spo!AB183)</f>
        <v>0</v>
      </c>
    </row>
    <row r="184" spans="1:28">
      <c r="A184" s="19"/>
      <c r="B184" s="61" t="s">
        <v>268</v>
      </c>
      <c r="C184" s="22">
        <f>SUM([1]adilabad:spo!C184)</f>
        <v>5136</v>
      </c>
      <c r="D184" s="21">
        <f>SUM([1]adilabad:spo!D184)</f>
        <v>513.6</v>
      </c>
      <c r="E184" s="22">
        <f>SUM([1]adilabad:spo!E184)</f>
        <v>684</v>
      </c>
      <c r="F184" s="21">
        <f>SUM([1]adilabad:spo!F184)</f>
        <v>68.400000000000006</v>
      </c>
      <c r="G184" s="19">
        <f>E184/C184*100</f>
        <v>13.317757009345794</v>
      </c>
      <c r="H184" s="21">
        <f>F184/D184*100</f>
        <v>13.317757009345796</v>
      </c>
      <c r="I184" s="22">
        <f>SUM([1]adilabad:spo!I184)</f>
        <v>0</v>
      </c>
      <c r="J184" s="22">
        <f>SUM([1]adilabad:spo!J184)</f>
        <v>0</v>
      </c>
      <c r="K184" s="22">
        <f>SUM([1]adilabad:spo!K184)</f>
        <v>0</v>
      </c>
      <c r="L184" s="21">
        <f>SUM([1]adilabad:spo!L184)</f>
        <v>0</v>
      </c>
      <c r="M184" s="61"/>
      <c r="N184" s="21"/>
      <c r="O184" s="26">
        <v>0.1</v>
      </c>
      <c r="P184" s="20">
        <f>SUM([1]adilabad:spo!P184)</f>
        <v>3275</v>
      </c>
      <c r="Q184" s="21">
        <f>SUM([1]adilabad:spo!Q184)</f>
        <v>327.5</v>
      </c>
      <c r="R184" s="20">
        <f>SUM([1]adilabad:spo!R184)</f>
        <v>3275</v>
      </c>
      <c r="S184" s="21">
        <f>SUM([1]adilabad:spo!S184)</f>
        <v>327.5</v>
      </c>
      <c r="T184" s="20">
        <f>SUM([1]adilabad:spo!T184)</f>
        <v>0</v>
      </c>
      <c r="U184" s="21">
        <f>SUM([1]adilabad:spo!U184)</f>
        <v>0</v>
      </c>
      <c r="V184" s="61"/>
      <c r="W184" s="21"/>
      <c r="X184" s="24">
        <v>0.1</v>
      </c>
      <c r="Y184" s="20">
        <f>SUM([1]adilabad:spo!Y184)</f>
        <v>2790</v>
      </c>
      <c r="Z184" s="19">
        <f>SUM([1]adilabad:spo!Z184)</f>
        <v>279</v>
      </c>
      <c r="AA184" s="20">
        <f>SUM([1]adilabad:spo!AA184)</f>
        <v>2790</v>
      </c>
      <c r="AB184" s="19">
        <f>SUM([1]adilabad:spo!AB184)</f>
        <v>279</v>
      </c>
    </row>
    <row r="185" spans="1:28">
      <c r="A185" s="19"/>
      <c r="B185" s="61" t="s">
        <v>267</v>
      </c>
      <c r="C185" s="22">
        <f>SUM([1]adilabad:spo!C185)</f>
        <v>0</v>
      </c>
      <c r="D185" s="21">
        <f>SUM([1]adilabad:spo!D185)</f>
        <v>0</v>
      </c>
      <c r="E185" s="22">
        <f>SUM([1]adilabad:spo!E185)</f>
        <v>0</v>
      </c>
      <c r="F185" s="21">
        <f>SUM([1]adilabad:spo!F185)</f>
        <v>0</v>
      </c>
      <c r="G185" s="19" t="e">
        <f>E185/C185*100</f>
        <v>#DIV/0!</v>
      </c>
      <c r="H185" s="21" t="e">
        <f>F185/D185*100</f>
        <v>#DIV/0!</v>
      </c>
      <c r="I185" s="22">
        <f>SUM([1]adilabad:spo!I185)</f>
        <v>0</v>
      </c>
      <c r="J185" s="22">
        <f>SUM([1]adilabad:spo!J185)</f>
        <v>0</v>
      </c>
      <c r="K185" s="22">
        <f>SUM([1]adilabad:spo!K185)</f>
        <v>0</v>
      </c>
      <c r="L185" s="21">
        <f>SUM([1]adilabad:spo!L185)</f>
        <v>0</v>
      </c>
      <c r="M185" s="61"/>
      <c r="N185" s="21"/>
      <c r="O185" s="26">
        <v>0.05</v>
      </c>
      <c r="P185" s="20">
        <f>SUM([1]adilabad:spo!P185)</f>
        <v>0</v>
      </c>
      <c r="Q185" s="21">
        <f>SUM([1]adilabad:spo!Q185)</f>
        <v>0</v>
      </c>
      <c r="R185" s="20">
        <f>SUM([1]adilabad:spo!R185)</f>
        <v>0</v>
      </c>
      <c r="S185" s="21">
        <f>SUM([1]adilabad:spo!S185)</f>
        <v>0</v>
      </c>
      <c r="T185" s="20">
        <f>SUM([1]adilabad:spo!T185)</f>
        <v>0</v>
      </c>
      <c r="U185" s="21">
        <f>SUM([1]adilabad:spo!U185)</f>
        <v>0</v>
      </c>
      <c r="V185" s="61"/>
      <c r="W185" s="21"/>
      <c r="X185" s="24">
        <v>0.05</v>
      </c>
      <c r="Y185" s="20">
        <f>SUM([1]adilabad:spo!Y185)</f>
        <v>0</v>
      </c>
      <c r="Z185" s="19">
        <f>SUM([1]adilabad:spo!Z185)</f>
        <v>0</v>
      </c>
      <c r="AA185" s="20">
        <f>SUM([1]adilabad:spo!AA185)</f>
        <v>0</v>
      </c>
      <c r="AB185" s="19">
        <f>SUM([1]adilabad:spo!AB185)</f>
        <v>0</v>
      </c>
    </row>
    <row r="186" spans="1:28">
      <c r="A186" s="19"/>
      <c r="B186" s="60" t="s">
        <v>106</v>
      </c>
      <c r="C186" s="22">
        <f>SUM([1]adilabad:spo!C186)</f>
        <v>5136</v>
      </c>
      <c r="D186" s="21">
        <f>SUM([1]adilabad:spo!D186)</f>
        <v>513.6</v>
      </c>
      <c r="E186" s="22">
        <f>SUM([1]adilabad:spo!E186)</f>
        <v>684</v>
      </c>
      <c r="F186" s="21">
        <f>SUM([1]adilabad:spo!F186)</f>
        <v>68.400000000000006</v>
      </c>
      <c r="G186" s="60"/>
      <c r="H186" s="60"/>
      <c r="I186" s="22">
        <f>SUM([1]adilabad:spo!I186)</f>
        <v>0</v>
      </c>
      <c r="J186" s="22">
        <f>SUM([1]adilabad:spo!J186)</f>
        <v>0</v>
      </c>
      <c r="K186" s="22">
        <f>SUM([1]adilabad:spo!K186)</f>
        <v>0</v>
      </c>
      <c r="L186" s="21">
        <f>SUM([1]adilabad:spo!L186)</f>
        <v>0</v>
      </c>
      <c r="M186" s="60">
        <f>SUM(M182:M185)</f>
        <v>0</v>
      </c>
      <c r="N186" s="10">
        <f>SUM(N182:N185)</f>
        <v>0</v>
      </c>
      <c r="O186" s="13"/>
      <c r="P186" s="20">
        <f>SUM([1]adilabad:spo!P186)</f>
        <v>3275</v>
      </c>
      <c r="Q186" s="21">
        <f>SUM([1]adilabad:spo!Q186)</f>
        <v>327.5</v>
      </c>
      <c r="R186" s="20">
        <f>SUM([1]adilabad:spo!R186)</f>
        <v>3275</v>
      </c>
      <c r="S186" s="21">
        <f>SUM([1]adilabad:spo!S186)</f>
        <v>327.5</v>
      </c>
      <c r="T186" s="20">
        <f>SUM([1]adilabad:spo!T186)</f>
        <v>0</v>
      </c>
      <c r="U186" s="21">
        <f>SUM([1]adilabad:spo!U186)</f>
        <v>0</v>
      </c>
      <c r="V186" s="60">
        <f>SUM(V182:V185)</f>
        <v>0</v>
      </c>
      <c r="W186" s="10">
        <f>SUM(W182:W185)</f>
        <v>0</v>
      </c>
      <c r="X186" s="12"/>
      <c r="Y186" s="20">
        <f>SUM([1]adilabad:spo!Y186)</f>
        <v>2790</v>
      </c>
      <c r="Z186" s="19">
        <f>SUM([1]adilabad:spo!Z186)</f>
        <v>279</v>
      </c>
      <c r="AA186" s="20">
        <f>SUM([1]adilabad:spo!AA186)</f>
        <v>2790</v>
      </c>
      <c r="AB186" s="19">
        <f>SUM([1]adilabad:spo!AB186)</f>
        <v>279</v>
      </c>
    </row>
    <row r="187" spans="1:28">
      <c r="A187" s="19">
        <v>6.07</v>
      </c>
      <c r="B187" s="23" t="s">
        <v>271</v>
      </c>
      <c r="C187" s="22">
        <f>SUM([1]adilabad:spo!C187)</f>
        <v>0</v>
      </c>
      <c r="D187" s="21">
        <f>SUM([1]adilabad:spo!D187)</f>
        <v>0</v>
      </c>
      <c r="E187" s="22">
        <f>SUM([1]adilabad:spo!E187)</f>
        <v>0</v>
      </c>
      <c r="F187" s="21">
        <f>SUM([1]adilabad:spo!F187)</f>
        <v>0</v>
      </c>
      <c r="G187" s="23"/>
      <c r="H187" s="23"/>
      <c r="I187" s="22">
        <f>SUM([1]adilabad:spo!I187)</f>
        <v>0</v>
      </c>
      <c r="J187" s="22">
        <f>SUM([1]adilabad:spo!J187)</f>
        <v>0</v>
      </c>
      <c r="K187" s="22">
        <f>SUM([1]adilabad:spo!K187)</f>
        <v>0</v>
      </c>
      <c r="L187" s="21">
        <f>SUM([1]adilabad:spo!L187)</f>
        <v>0</v>
      </c>
      <c r="M187" s="23"/>
      <c r="N187" s="10"/>
      <c r="O187" s="13"/>
      <c r="P187" s="20">
        <f>SUM([1]adilabad:spo!P187)</f>
        <v>0</v>
      </c>
      <c r="Q187" s="21">
        <f>SUM([1]adilabad:spo!Q187)</f>
        <v>0</v>
      </c>
      <c r="R187" s="20">
        <f>SUM([1]adilabad:spo!R187)</f>
        <v>0</v>
      </c>
      <c r="S187" s="21">
        <f>SUM([1]adilabad:spo!S187)</f>
        <v>0</v>
      </c>
      <c r="T187" s="20">
        <f>SUM([1]adilabad:spo!T187)</f>
        <v>0</v>
      </c>
      <c r="U187" s="21">
        <f>SUM([1]adilabad:spo!U187)</f>
        <v>0</v>
      </c>
      <c r="V187" s="23"/>
      <c r="W187" s="10"/>
      <c r="X187" s="12"/>
      <c r="Y187" s="20">
        <f>SUM([1]adilabad:spo!Y187)</f>
        <v>0</v>
      </c>
      <c r="Z187" s="19">
        <f>SUM([1]adilabad:spo!Z187)</f>
        <v>0</v>
      </c>
      <c r="AA187" s="20">
        <f>SUM([1]adilabad:spo!AA187)</f>
        <v>0</v>
      </c>
      <c r="AB187" s="19">
        <f>SUM([1]adilabad:spo!AB187)</f>
        <v>0</v>
      </c>
    </row>
    <row r="188" spans="1:28">
      <c r="A188" s="19"/>
      <c r="B188" s="61" t="s">
        <v>270</v>
      </c>
      <c r="C188" s="22">
        <f>SUM([1]adilabad:spo!C188)</f>
        <v>0</v>
      </c>
      <c r="D188" s="21">
        <f>SUM([1]adilabad:spo!D188)</f>
        <v>0</v>
      </c>
      <c r="E188" s="22">
        <f>SUM([1]adilabad:spo!E188)</f>
        <v>0</v>
      </c>
      <c r="F188" s="21">
        <f>SUM([1]adilabad:spo!F188)</f>
        <v>0</v>
      </c>
      <c r="G188" s="19" t="e">
        <f>E188/C188*100</f>
        <v>#DIV/0!</v>
      </c>
      <c r="H188" s="21" t="e">
        <f>F188/D188*100</f>
        <v>#DIV/0!</v>
      </c>
      <c r="I188" s="22">
        <f>SUM([1]adilabad:spo!I188)</f>
        <v>0</v>
      </c>
      <c r="J188" s="22">
        <f>SUM([1]adilabad:spo!J188)</f>
        <v>0</v>
      </c>
      <c r="K188" s="22">
        <f>SUM([1]adilabad:spo!K188)</f>
        <v>0</v>
      </c>
      <c r="L188" s="21">
        <f>SUM([1]adilabad:spo!L188)</f>
        <v>0</v>
      </c>
      <c r="M188" s="61"/>
      <c r="N188" s="21"/>
      <c r="O188" s="26">
        <v>0.06</v>
      </c>
      <c r="P188" s="20">
        <f>SUM([1]adilabad:spo!P188)</f>
        <v>0</v>
      </c>
      <c r="Q188" s="21">
        <f>SUM([1]adilabad:spo!Q188)</f>
        <v>0</v>
      </c>
      <c r="R188" s="20">
        <f>SUM([1]adilabad:spo!R188)</f>
        <v>0</v>
      </c>
      <c r="S188" s="21">
        <f>SUM([1]adilabad:spo!S188)</f>
        <v>0</v>
      </c>
      <c r="T188" s="20">
        <f>SUM([1]adilabad:spo!T188)</f>
        <v>0</v>
      </c>
      <c r="U188" s="21">
        <f>SUM([1]adilabad:spo!U188)</f>
        <v>0</v>
      </c>
      <c r="V188" s="61"/>
      <c r="W188" s="21"/>
      <c r="X188" s="24">
        <v>0.06</v>
      </c>
      <c r="Y188" s="20">
        <f>SUM([1]adilabad:spo!Y188)</f>
        <v>0</v>
      </c>
      <c r="Z188" s="19">
        <f>SUM([1]adilabad:spo!Z188)</f>
        <v>0</v>
      </c>
      <c r="AA188" s="20">
        <f>SUM([1]adilabad:spo!AA188)</f>
        <v>0</v>
      </c>
      <c r="AB188" s="19">
        <f>SUM([1]adilabad:spo!AB188)</f>
        <v>0</v>
      </c>
    </row>
    <row r="189" spans="1:28">
      <c r="A189" s="19"/>
      <c r="B189" s="61" t="s">
        <v>269</v>
      </c>
      <c r="C189" s="22">
        <f>SUM([1]adilabad:spo!C189)</f>
        <v>0</v>
      </c>
      <c r="D189" s="21">
        <f>SUM([1]adilabad:spo!D189)</f>
        <v>0</v>
      </c>
      <c r="E189" s="22">
        <f>SUM([1]adilabad:spo!E189)</f>
        <v>0</v>
      </c>
      <c r="F189" s="21">
        <f>SUM([1]adilabad:spo!F189)</f>
        <v>0</v>
      </c>
      <c r="G189" s="19" t="e">
        <f>E189/C189*100</f>
        <v>#DIV/0!</v>
      </c>
      <c r="H189" s="21" t="e">
        <f>F189/D189*100</f>
        <v>#DIV/0!</v>
      </c>
      <c r="I189" s="22">
        <f>SUM([1]adilabad:spo!I189)</f>
        <v>0</v>
      </c>
      <c r="J189" s="22">
        <f>SUM([1]adilabad:spo!J189)</f>
        <v>0</v>
      </c>
      <c r="K189" s="22">
        <f>SUM([1]adilabad:spo!K189)</f>
        <v>0</v>
      </c>
      <c r="L189" s="21">
        <f>SUM([1]adilabad:spo!L189)</f>
        <v>0</v>
      </c>
      <c r="M189" s="61"/>
      <c r="N189" s="21"/>
      <c r="O189" s="26">
        <v>4.4999999999999998E-2</v>
      </c>
      <c r="P189" s="20">
        <f>SUM([1]adilabad:spo!P189)</f>
        <v>0</v>
      </c>
      <c r="Q189" s="21">
        <f>SUM([1]adilabad:spo!Q189)</f>
        <v>0</v>
      </c>
      <c r="R189" s="20">
        <f>SUM([1]adilabad:spo!R189)</f>
        <v>0</v>
      </c>
      <c r="S189" s="21">
        <f>SUM([1]adilabad:spo!S189)</f>
        <v>0</v>
      </c>
      <c r="T189" s="20">
        <f>SUM([1]adilabad:spo!T189)</f>
        <v>0</v>
      </c>
      <c r="U189" s="21">
        <f>SUM([1]adilabad:spo!U189)</f>
        <v>0</v>
      </c>
      <c r="V189" s="61"/>
      <c r="W189" s="21"/>
      <c r="X189" s="24">
        <v>4.4999999999999998E-2</v>
      </c>
      <c r="Y189" s="20">
        <f>SUM([1]adilabad:spo!Y189)</f>
        <v>0</v>
      </c>
      <c r="Z189" s="19">
        <f>SUM([1]adilabad:spo!Z189)</f>
        <v>0</v>
      </c>
      <c r="AA189" s="20">
        <f>SUM([1]adilabad:spo!AA189)</f>
        <v>0</v>
      </c>
      <c r="AB189" s="19">
        <f>SUM([1]adilabad:spo!AB189)</f>
        <v>0</v>
      </c>
    </row>
    <row r="190" spans="1:28">
      <c r="A190" s="19"/>
      <c r="B190" s="61" t="s">
        <v>268</v>
      </c>
      <c r="C190" s="22">
        <f>SUM([1]adilabad:spo!C190)</f>
        <v>2736</v>
      </c>
      <c r="D190" s="21">
        <f>SUM([1]adilabad:spo!D190)</f>
        <v>82.08</v>
      </c>
      <c r="E190" s="22">
        <f>SUM([1]adilabad:spo!E190)</f>
        <v>2667</v>
      </c>
      <c r="F190" s="21">
        <f>SUM([1]adilabad:spo!F190)</f>
        <v>80.009999999999991</v>
      </c>
      <c r="G190" s="19">
        <f>E190/C190*100</f>
        <v>97.478070175438589</v>
      </c>
      <c r="H190" s="21">
        <f>F190/D190*100</f>
        <v>97.478070175438589</v>
      </c>
      <c r="I190" s="22">
        <f>SUM([1]adilabad:spo!I190)</f>
        <v>0</v>
      </c>
      <c r="J190" s="22">
        <f>SUM([1]adilabad:spo!J190)</f>
        <v>0</v>
      </c>
      <c r="K190" s="22">
        <f>SUM([1]adilabad:spo!K190)</f>
        <v>0</v>
      </c>
      <c r="L190" s="21">
        <f>SUM([1]adilabad:spo!L190)</f>
        <v>0</v>
      </c>
      <c r="M190" s="61"/>
      <c r="N190" s="21"/>
      <c r="O190" s="26">
        <v>0.03</v>
      </c>
      <c r="P190" s="20">
        <f>SUM([1]adilabad:spo!P190)</f>
        <v>3266</v>
      </c>
      <c r="Q190" s="21">
        <f>SUM([1]adilabad:spo!Q190)</f>
        <v>97.97999999999999</v>
      </c>
      <c r="R190" s="20">
        <f>SUM([1]adilabad:spo!R190)</f>
        <v>3266</v>
      </c>
      <c r="S190" s="21">
        <f>SUM([1]adilabad:spo!S190)</f>
        <v>97.97999999999999</v>
      </c>
      <c r="T190" s="20">
        <f>SUM([1]adilabad:spo!T190)</f>
        <v>0</v>
      </c>
      <c r="U190" s="21">
        <f>SUM([1]adilabad:spo!U190)</f>
        <v>0</v>
      </c>
      <c r="V190" s="61"/>
      <c r="W190" s="21"/>
      <c r="X190" s="24">
        <v>0.03</v>
      </c>
      <c r="Y190" s="20">
        <f>SUM([1]adilabad:spo!Y190)</f>
        <v>1272</v>
      </c>
      <c r="Z190" s="19">
        <f>SUM([1]adilabad:spo!Z190)</f>
        <v>38.159999999999997</v>
      </c>
      <c r="AA190" s="20">
        <f>SUM([1]adilabad:spo!AA190)</f>
        <v>1272</v>
      </c>
      <c r="AB190" s="19">
        <f>SUM([1]adilabad:spo!AB190)</f>
        <v>38.159999999999997</v>
      </c>
    </row>
    <row r="191" spans="1:28">
      <c r="A191" s="19"/>
      <c r="B191" s="61" t="s">
        <v>267</v>
      </c>
      <c r="C191" s="22">
        <f>SUM([1]adilabad:spo!C191)</f>
        <v>0</v>
      </c>
      <c r="D191" s="21">
        <f>SUM([1]adilabad:spo!D191)</f>
        <v>0</v>
      </c>
      <c r="E191" s="22">
        <f>SUM([1]adilabad:spo!E191)</f>
        <v>0</v>
      </c>
      <c r="F191" s="21">
        <f>SUM([1]adilabad:spo!F191)</f>
        <v>0</v>
      </c>
      <c r="G191" s="19" t="e">
        <f>E191/C191*100</f>
        <v>#DIV/0!</v>
      </c>
      <c r="H191" s="21" t="e">
        <f>F191/D191*100</f>
        <v>#DIV/0!</v>
      </c>
      <c r="I191" s="22">
        <f>SUM([1]adilabad:spo!I191)</f>
        <v>0</v>
      </c>
      <c r="J191" s="22">
        <f>SUM([1]adilabad:spo!J191)</f>
        <v>0</v>
      </c>
      <c r="K191" s="22">
        <f>SUM([1]adilabad:spo!K191)</f>
        <v>0</v>
      </c>
      <c r="L191" s="21">
        <f>SUM([1]adilabad:spo!L191)</f>
        <v>0</v>
      </c>
      <c r="M191" s="61"/>
      <c r="N191" s="21"/>
      <c r="O191" s="26">
        <v>1.4999999999999999E-2</v>
      </c>
      <c r="P191" s="20">
        <f>SUM([1]adilabad:spo!P191)</f>
        <v>20</v>
      </c>
      <c r="Q191" s="21">
        <f>SUM([1]adilabad:spo!Q191)</f>
        <v>0.3</v>
      </c>
      <c r="R191" s="20">
        <f>SUM([1]adilabad:spo!R191)</f>
        <v>20</v>
      </c>
      <c r="S191" s="21">
        <f>SUM([1]adilabad:spo!S191)</f>
        <v>0.3</v>
      </c>
      <c r="T191" s="20">
        <f>SUM([1]adilabad:spo!T191)</f>
        <v>0</v>
      </c>
      <c r="U191" s="21">
        <f>SUM([1]adilabad:spo!U191)</f>
        <v>0</v>
      </c>
      <c r="V191" s="61"/>
      <c r="W191" s="21"/>
      <c r="X191" s="24">
        <v>1.4999999999999999E-2</v>
      </c>
      <c r="Y191" s="20">
        <f>SUM([1]adilabad:spo!Y191)</f>
        <v>20</v>
      </c>
      <c r="Z191" s="19">
        <f>SUM([1]adilabad:spo!Z191)</f>
        <v>0.3</v>
      </c>
      <c r="AA191" s="20">
        <f>SUM([1]adilabad:spo!AA191)</f>
        <v>20</v>
      </c>
      <c r="AB191" s="19">
        <f>SUM([1]adilabad:spo!AB191)</f>
        <v>0.3</v>
      </c>
    </row>
    <row r="192" spans="1:28">
      <c r="A192" s="19"/>
      <c r="B192" s="60" t="s">
        <v>106</v>
      </c>
      <c r="C192" s="22">
        <f>SUM([1]adilabad:spo!C192)</f>
        <v>2736</v>
      </c>
      <c r="D192" s="21">
        <f>SUM([1]adilabad:spo!D192)</f>
        <v>82.08</v>
      </c>
      <c r="E192" s="22">
        <f>SUM([1]adilabad:spo!E192)</f>
        <v>2667</v>
      </c>
      <c r="F192" s="21">
        <f>SUM([1]adilabad:spo!F192)</f>
        <v>80.009999999999991</v>
      </c>
      <c r="G192" s="60"/>
      <c r="H192" s="60"/>
      <c r="I192" s="22">
        <f>SUM([1]adilabad:spo!I192)</f>
        <v>0</v>
      </c>
      <c r="J192" s="22">
        <f>SUM([1]adilabad:spo!J192)</f>
        <v>0</v>
      </c>
      <c r="K192" s="22">
        <f>SUM([1]adilabad:spo!K192)</f>
        <v>0</v>
      </c>
      <c r="L192" s="21">
        <f>SUM([1]adilabad:spo!L192)</f>
        <v>0</v>
      </c>
      <c r="M192" s="60">
        <f>SUM(M188:M191)</f>
        <v>0</v>
      </c>
      <c r="N192" s="10">
        <f>SUM(N188:N191)</f>
        <v>0</v>
      </c>
      <c r="O192" s="13"/>
      <c r="P192" s="20">
        <f>SUM([1]adilabad:spo!P192)</f>
        <v>3286</v>
      </c>
      <c r="Q192" s="21">
        <f>SUM([1]adilabad:spo!Q192)</f>
        <v>98.28</v>
      </c>
      <c r="R192" s="20">
        <f>SUM([1]adilabad:spo!R192)</f>
        <v>3286</v>
      </c>
      <c r="S192" s="21">
        <f>SUM([1]adilabad:spo!S192)</f>
        <v>98.28</v>
      </c>
      <c r="T192" s="20">
        <f>SUM([1]adilabad:spo!T192)</f>
        <v>0</v>
      </c>
      <c r="U192" s="21">
        <f>SUM([1]adilabad:spo!U192)</f>
        <v>0</v>
      </c>
      <c r="V192" s="60">
        <f>SUM(V188:V191)</f>
        <v>0</v>
      </c>
      <c r="W192" s="10">
        <f>SUM(W188:W191)</f>
        <v>0</v>
      </c>
      <c r="X192" s="12"/>
      <c r="Y192" s="20">
        <f>SUM([1]adilabad:spo!Y192)</f>
        <v>1292</v>
      </c>
      <c r="Z192" s="19">
        <f>SUM([1]adilabad:spo!Z192)</f>
        <v>38.46</v>
      </c>
      <c r="AA192" s="20">
        <f>SUM([1]adilabad:spo!AA192)</f>
        <v>1292</v>
      </c>
      <c r="AB192" s="19">
        <f>SUM([1]adilabad:spo!AB192)</f>
        <v>38.46</v>
      </c>
    </row>
    <row r="193" spans="1:28">
      <c r="A193" s="19"/>
      <c r="B193" s="60" t="s">
        <v>219</v>
      </c>
      <c r="C193" s="22">
        <f>SUM([1]adilabad:spo!C193)</f>
        <v>77787</v>
      </c>
      <c r="D193" s="21">
        <f>SUM([1]adilabad:spo!D193)</f>
        <v>4695.6450000000004</v>
      </c>
      <c r="E193" s="22">
        <f>SUM([1]adilabad:spo!E193)</f>
        <v>19786</v>
      </c>
      <c r="F193" s="21">
        <f>SUM([1]adilabad:spo!F193)</f>
        <v>148.41</v>
      </c>
      <c r="G193" s="60"/>
      <c r="H193" s="60"/>
      <c r="I193" s="22">
        <f>SUM([1]adilabad:spo!I193)</f>
        <v>0</v>
      </c>
      <c r="J193" s="22">
        <f>SUM([1]adilabad:spo!J193)</f>
        <v>0</v>
      </c>
      <c r="K193" s="22">
        <f>SUM([1]adilabad:spo!K193)</f>
        <v>0</v>
      </c>
      <c r="L193" s="21">
        <f>SUM([1]adilabad:spo!L193)</f>
        <v>0</v>
      </c>
      <c r="M193" s="60">
        <f>M156+M162+M168+M174+M180+M186+M192</f>
        <v>0</v>
      </c>
      <c r="N193" s="10">
        <f>N156+N162+N168+N174+N180+N186+N192</f>
        <v>0</v>
      </c>
      <c r="O193" s="13"/>
      <c r="P193" s="20">
        <f>SUM([1]adilabad:spo!P193)</f>
        <v>90073</v>
      </c>
      <c r="Q193" s="21">
        <f>SUM([1]adilabad:spo!Q193)</f>
        <v>4758.2</v>
      </c>
      <c r="R193" s="20">
        <f>SUM([1]adilabad:spo!R193)</f>
        <v>90073</v>
      </c>
      <c r="S193" s="21">
        <f>SUM([1]adilabad:spo!S193)</f>
        <v>4758.2</v>
      </c>
      <c r="T193" s="20">
        <f>SUM([1]adilabad:spo!T193)</f>
        <v>0</v>
      </c>
      <c r="U193" s="21">
        <f>SUM([1]adilabad:spo!U193)</f>
        <v>0</v>
      </c>
      <c r="V193" s="60">
        <f>V156+V162+V168+V174+V180+V186+V192</f>
        <v>0</v>
      </c>
      <c r="W193" s="10">
        <f>W156+W162+W168+W174+W180+W186+W192</f>
        <v>0</v>
      </c>
      <c r="X193" s="12"/>
      <c r="Y193" s="20">
        <f>SUM([1]adilabad:spo!Y193)</f>
        <v>43427</v>
      </c>
      <c r="Z193" s="19">
        <f>SUM([1]adilabad:spo!Z193)</f>
        <v>2241.96</v>
      </c>
      <c r="AA193" s="20">
        <f>SUM([1]adilabad:spo!AA193)</f>
        <v>43427</v>
      </c>
      <c r="AB193" s="19">
        <f>SUM([1]adilabad:spo!AB193)</f>
        <v>2241.96</v>
      </c>
    </row>
    <row r="194" spans="1:28">
      <c r="A194" s="16" t="s">
        <v>266</v>
      </c>
      <c r="B194" s="23" t="s">
        <v>265</v>
      </c>
      <c r="C194" s="22">
        <f>SUM([1]adilabad:spo!C194)</f>
        <v>0</v>
      </c>
      <c r="D194" s="21">
        <f>SUM([1]adilabad:spo!D194)</f>
        <v>0</v>
      </c>
      <c r="E194" s="22">
        <f>SUM([1]adilabad:spo!E194)</f>
        <v>0</v>
      </c>
      <c r="F194" s="21">
        <f>SUM([1]adilabad:spo!F194)</f>
        <v>0</v>
      </c>
      <c r="G194" s="23"/>
      <c r="H194" s="23"/>
      <c r="I194" s="22">
        <f>SUM([1]adilabad:spo!I194)</f>
        <v>0</v>
      </c>
      <c r="J194" s="22">
        <f>SUM([1]adilabad:spo!J194)</f>
        <v>0</v>
      </c>
      <c r="K194" s="22">
        <f>SUM([1]adilabad:spo!K194)</f>
        <v>0</v>
      </c>
      <c r="L194" s="21">
        <f>SUM([1]adilabad:spo!L194)</f>
        <v>0</v>
      </c>
      <c r="M194" s="23"/>
      <c r="N194" s="10"/>
      <c r="O194" s="13"/>
      <c r="P194" s="20">
        <f>SUM([1]adilabad:spo!P194)</f>
        <v>0</v>
      </c>
      <c r="Q194" s="21">
        <f>SUM([1]adilabad:spo!Q194)</f>
        <v>0</v>
      </c>
      <c r="R194" s="20">
        <f>SUM([1]adilabad:spo!R194)</f>
        <v>0</v>
      </c>
      <c r="S194" s="21">
        <f>SUM([1]adilabad:spo!S194)</f>
        <v>0</v>
      </c>
      <c r="T194" s="20">
        <f>SUM([1]adilabad:spo!T194)</f>
        <v>0</v>
      </c>
      <c r="U194" s="21">
        <f>SUM([1]adilabad:spo!U194)</f>
        <v>0</v>
      </c>
      <c r="V194" s="23"/>
      <c r="W194" s="10"/>
      <c r="X194" s="12"/>
      <c r="Y194" s="20">
        <f>SUM([1]adilabad:spo!Y194)</f>
        <v>0</v>
      </c>
      <c r="Z194" s="19">
        <f>SUM([1]adilabad:spo!Z194)</f>
        <v>0</v>
      </c>
      <c r="AA194" s="20">
        <f>SUM([1]adilabad:spo!AA194)</f>
        <v>0</v>
      </c>
      <c r="AB194" s="19">
        <f>SUM([1]adilabad:spo!AB194)</f>
        <v>0</v>
      </c>
    </row>
    <row r="195" spans="1:28">
      <c r="A195" s="20">
        <v>7</v>
      </c>
      <c r="B195" s="23" t="s">
        <v>264</v>
      </c>
      <c r="C195" s="22">
        <f>SUM([1]adilabad:spo!C195)</f>
        <v>0</v>
      </c>
      <c r="D195" s="21">
        <f>SUM([1]adilabad:spo!D195)</f>
        <v>0</v>
      </c>
      <c r="E195" s="22">
        <f>SUM([1]adilabad:spo!E195)</f>
        <v>0</v>
      </c>
      <c r="F195" s="21">
        <f>SUM([1]adilabad:spo!F195)</f>
        <v>0</v>
      </c>
      <c r="G195" s="23"/>
      <c r="H195" s="23"/>
      <c r="I195" s="22">
        <f>SUM([1]adilabad:spo!I195)</f>
        <v>0</v>
      </c>
      <c r="J195" s="22">
        <f>SUM([1]adilabad:spo!J195)</f>
        <v>0</v>
      </c>
      <c r="K195" s="22">
        <f>SUM([1]adilabad:spo!K195)</f>
        <v>0</v>
      </c>
      <c r="L195" s="21">
        <f>SUM([1]adilabad:spo!L195)</f>
        <v>0</v>
      </c>
      <c r="M195" s="23"/>
      <c r="N195" s="10"/>
      <c r="O195" s="13"/>
      <c r="P195" s="20">
        <f>SUM([1]adilabad:spo!P195)</f>
        <v>0</v>
      </c>
      <c r="Q195" s="21">
        <f>SUM([1]adilabad:spo!Q195)</f>
        <v>0</v>
      </c>
      <c r="R195" s="20">
        <f>SUM([1]adilabad:spo!R195)</f>
        <v>0</v>
      </c>
      <c r="S195" s="21">
        <f>SUM([1]adilabad:spo!S195)</f>
        <v>0</v>
      </c>
      <c r="T195" s="20">
        <f>SUM([1]adilabad:spo!T195)</f>
        <v>0</v>
      </c>
      <c r="U195" s="21">
        <f>SUM([1]adilabad:spo!U195)</f>
        <v>0</v>
      </c>
      <c r="V195" s="23"/>
      <c r="W195" s="10"/>
      <c r="X195" s="12"/>
      <c r="Y195" s="20">
        <f>SUM([1]adilabad:spo!Y195)</f>
        <v>0</v>
      </c>
      <c r="Z195" s="19">
        <f>SUM([1]adilabad:spo!Z195)</f>
        <v>0</v>
      </c>
      <c r="AA195" s="20">
        <f>SUM([1]adilabad:spo!AA195)</f>
        <v>0</v>
      </c>
      <c r="AB195" s="19">
        <f>SUM([1]adilabad:spo!AB195)</f>
        <v>0</v>
      </c>
    </row>
    <row r="196" spans="1:28">
      <c r="A196" s="19">
        <v>7.01</v>
      </c>
      <c r="B196" s="61" t="s">
        <v>263</v>
      </c>
      <c r="C196" s="22">
        <f>SUM([1]adilabad:spo!C196)</f>
        <v>0</v>
      </c>
      <c r="D196" s="21">
        <f>SUM([1]adilabad:spo!D196)</f>
        <v>0</v>
      </c>
      <c r="E196" s="22">
        <f>SUM([1]adilabad:spo!E196)</f>
        <v>0</v>
      </c>
      <c r="F196" s="21">
        <f>SUM([1]adilabad:spo!F196)</f>
        <v>0</v>
      </c>
      <c r="G196" s="61"/>
      <c r="H196" s="61"/>
      <c r="I196" s="22">
        <f>SUM([1]adilabad:spo!I196)</f>
        <v>0</v>
      </c>
      <c r="J196" s="22">
        <f>SUM([1]adilabad:spo!J196)</f>
        <v>0</v>
      </c>
      <c r="K196" s="22">
        <f>SUM([1]adilabad:spo!K196)</f>
        <v>0</v>
      </c>
      <c r="L196" s="21">
        <f>SUM([1]adilabad:spo!L196)</f>
        <v>0</v>
      </c>
      <c r="M196" s="61"/>
      <c r="N196" s="21"/>
      <c r="O196" s="26"/>
      <c r="P196" s="20">
        <f>SUM([1]adilabad:spo!P196)</f>
        <v>0</v>
      </c>
      <c r="Q196" s="21">
        <f>SUM([1]adilabad:spo!Q196)</f>
        <v>0</v>
      </c>
      <c r="R196" s="20">
        <f>SUM([1]adilabad:spo!R196)</f>
        <v>0</v>
      </c>
      <c r="S196" s="21">
        <f>SUM([1]adilabad:spo!S196)</f>
        <v>0</v>
      </c>
      <c r="T196" s="20">
        <f>SUM([1]adilabad:spo!T196)</f>
        <v>0</v>
      </c>
      <c r="U196" s="21">
        <f>SUM([1]adilabad:spo!U196)</f>
        <v>0</v>
      </c>
      <c r="V196" s="61"/>
      <c r="W196" s="21"/>
      <c r="X196" s="24"/>
      <c r="Y196" s="20">
        <f>SUM([1]adilabad:spo!Y196)</f>
        <v>0</v>
      </c>
      <c r="Z196" s="19">
        <f>SUM([1]adilabad:spo!Z196)</f>
        <v>0</v>
      </c>
      <c r="AA196" s="20">
        <f>SUM([1]adilabad:spo!AA196)</f>
        <v>0</v>
      </c>
      <c r="AB196" s="19">
        <f>SUM([1]adilabad:spo!AB196)</f>
        <v>0</v>
      </c>
    </row>
    <row r="197" spans="1:28" s="84" customFormat="1">
      <c r="A197" s="19"/>
      <c r="B197" s="61" t="s">
        <v>114</v>
      </c>
      <c r="C197" s="22">
        <f>SUM([1]adilabad:spo!C197)</f>
        <v>0</v>
      </c>
      <c r="D197" s="21">
        <f>SUM([1]adilabad:spo!D197)</f>
        <v>0</v>
      </c>
      <c r="E197" s="22">
        <f>SUM([1]adilabad:spo!E197)</f>
        <v>0</v>
      </c>
      <c r="F197" s="21">
        <f>SUM([1]adilabad:spo!F197)</f>
        <v>0</v>
      </c>
      <c r="G197" s="19" t="e">
        <f>E197/C197*100</f>
        <v>#DIV/0!</v>
      </c>
      <c r="H197" s="21" t="e">
        <f>F197/D197*100</f>
        <v>#DIV/0!</v>
      </c>
      <c r="I197" s="22">
        <f>SUM([1]adilabad:spo!I197)</f>
        <v>0</v>
      </c>
      <c r="J197" s="22">
        <f>SUM([1]adilabad:spo!J197)</f>
        <v>0</v>
      </c>
      <c r="K197" s="22">
        <f>SUM([1]adilabad:spo!K197)</f>
        <v>0</v>
      </c>
      <c r="L197" s="21">
        <f>SUM([1]adilabad:spo!L197)</f>
        <v>0</v>
      </c>
      <c r="M197" s="61"/>
      <c r="N197" s="21"/>
      <c r="O197" s="26">
        <v>1.5E-3</v>
      </c>
      <c r="P197" s="20">
        <f>SUM([1]adilabad:spo!P197)</f>
        <v>574175</v>
      </c>
      <c r="Q197" s="21">
        <f>SUM([1]adilabad:spo!Q197)</f>
        <v>861.26250000000027</v>
      </c>
      <c r="R197" s="20">
        <f>SUM([1]adilabad:spo!R197)</f>
        <v>574175</v>
      </c>
      <c r="S197" s="21">
        <f>SUM([1]adilabad:spo!S197)</f>
        <v>861.26250000000027</v>
      </c>
      <c r="T197" s="20">
        <f>SUM([1]adilabad:spo!T197)</f>
        <v>0</v>
      </c>
      <c r="U197" s="21">
        <f>SUM([1]adilabad:spo!U197)</f>
        <v>0</v>
      </c>
      <c r="V197" s="61"/>
      <c r="W197" s="21"/>
      <c r="X197" s="24">
        <v>1.5E-3</v>
      </c>
      <c r="Y197" s="20">
        <f>SUM([1]adilabad:spo!Y197)</f>
        <v>574175</v>
      </c>
      <c r="Z197" s="19">
        <f>SUM([1]adilabad:spo!Z197)</f>
        <v>861.26250000000027</v>
      </c>
      <c r="AA197" s="20">
        <f>SUM([1]adilabad:spo!AA197)</f>
        <v>574175</v>
      </c>
      <c r="AB197" s="19">
        <f>SUM([1]adilabad:spo!AB197)</f>
        <v>861.26250000000027</v>
      </c>
    </row>
    <row r="198" spans="1:28" s="84" customFormat="1">
      <c r="A198" s="19"/>
      <c r="B198" s="61" t="s">
        <v>262</v>
      </c>
      <c r="C198" s="22">
        <f>SUM([1]adilabad:spo!C198)</f>
        <v>0</v>
      </c>
      <c r="D198" s="21">
        <f>SUM([1]adilabad:spo!D198)</f>
        <v>0</v>
      </c>
      <c r="E198" s="22">
        <f>SUM([1]adilabad:spo!E198)</f>
        <v>0</v>
      </c>
      <c r="F198" s="21">
        <f>SUM([1]adilabad:spo!F198)</f>
        <v>0</v>
      </c>
      <c r="G198" s="19" t="e">
        <f>E198/C198*100</f>
        <v>#DIV/0!</v>
      </c>
      <c r="H198" s="21" t="e">
        <f>F198/D198*100</f>
        <v>#DIV/0!</v>
      </c>
      <c r="I198" s="22">
        <f>SUM([1]adilabad:spo!I198)</f>
        <v>0</v>
      </c>
      <c r="J198" s="22">
        <f>SUM([1]adilabad:spo!J198)</f>
        <v>0</v>
      </c>
      <c r="K198" s="22">
        <f>SUM([1]adilabad:spo!K198)</f>
        <v>0</v>
      </c>
      <c r="L198" s="21">
        <f>SUM([1]adilabad:spo!L198)</f>
        <v>0</v>
      </c>
      <c r="M198" s="61"/>
      <c r="N198" s="21"/>
      <c r="O198" s="26">
        <v>1.5E-3</v>
      </c>
      <c r="P198" s="20">
        <f>SUM([1]adilabad:spo!P198)</f>
        <v>524</v>
      </c>
      <c r="Q198" s="21">
        <f>SUM([1]adilabad:spo!Q198)</f>
        <v>0.78600000000000014</v>
      </c>
      <c r="R198" s="20">
        <f>SUM([1]adilabad:spo!R198)</f>
        <v>524</v>
      </c>
      <c r="S198" s="21">
        <f>SUM([1]adilabad:spo!S198)</f>
        <v>0.78600000000000014</v>
      </c>
      <c r="T198" s="20">
        <f>SUM([1]adilabad:spo!T198)</f>
        <v>0</v>
      </c>
      <c r="U198" s="21">
        <f>SUM([1]adilabad:spo!U198)</f>
        <v>0</v>
      </c>
      <c r="V198" s="61"/>
      <c r="W198" s="21"/>
      <c r="X198" s="24">
        <v>1.5E-3</v>
      </c>
      <c r="Y198" s="20">
        <f>SUM([1]adilabad:spo!Y198)</f>
        <v>524</v>
      </c>
      <c r="Z198" s="19">
        <f>SUM([1]adilabad:spo!Z198)</f>
        <v>0.78600000000000014</v>
      </c>
      <c r="AA198" s="20">
        <f>SUM([1]adilabad:spo!AA198)</f>
        <v>524</v>
      </c>
      <c r="AB198" s="19">
        <f>SUM([1]adilabad:spo!AB198)</f>
        <v>0.78600000000000014</v>
      </c>
    </row>
    <row r="199" spans="1:28" s="84" customFormat="1">
      <c r="A199" s="19"/>
      <c r="B199" s="61" t="s">
        <v>261</v>
      </c>
      <c r="C199" s="22">
        <f>SUM([1]adilabad:spo!C199)</f>
        <v>200</v>
      </c>
      <c r="D199" s="21">
        <f>SUM([1]adilabad:spo!D199)</f>
        <v>0.30000000000000016</v>
      </c>
      <c r="E199" s="22">
        <f>SUM([1]adilabad:spo!E199)</f>
        <v>0</v>
      </c>
      <c r="F199" s="21">
        <f>SUM([1]adilabad:spo!F199)</f>
        <v>0</v>
      </c>
      <c r="G199" s="19">
        <f>E199/C199*100</f>
        <v>0</v>
      </c>
      <c r="H199" s="21">
        <f>F199/D199*100</f>
        <v>0</v>
      </c>
      <c r="I199" s="22">
        <f>SUM([1]adilabad:spo!I199)</f>
        <v>0</v>
      </c>
      <c r="J199" s="22">
        <f>SUM([1]adilabad:spo!J199)</f>
        <v>0</v>
      </c>
      <c r="K199" s="22">
        <f>SUM([1]adilabad:spo!K199)</f>
        <v>0</v>
      </c>
      <c r="L199" s="21">
        <f>SUM([1]adilabad:spo!L199)</f>
        <v>0</v>
      </c>
      <c r="M199" s="61"/>
      <c r="N199" s="21"/>
      <c r="O199" s="26">
        <v>1.5E-3</v>
      </c>
      <c r="P199" s="20">
        <f>SUM([1]adilabad:spo!P199)</f>
        <v>379</v>
      </c>
      <c r="Q199" s="21">
        <f>SUM([1]adilabad:spo!Q199)</f>
        <v>0.56850000000000023</v>
      </c>
      <c r="R199" s="20">
        <f>SUM([1]adilabad:spo!R199)</f>
        <v>379</v>
      </c>
      <c r="S199" s="21">
        <f>SUM([1]adilabad:spo!S199)</f>
        <v>0.56850000000000023</v>
      </c>
      <c r="T199" s="20">
        <f>SUM([1]adilabad:spo!T199)</f>
        <v>0</v>
      </c>
      <c r="U199" s="21">
        <f>SUM([1]adilabad:spo!U199)</f>
        <v>0</v>
      </c>
      <c r="V199" s="61"/>
      <c r="W199" s="21"/>
      <c r="X199" s="24">
        <v>1.5E-3</v>
      </c>
      <c r="Y199" s="20">
        <f>SUM([1]adilabad:spo!Y199)</f>
        <v>379</v>
      </c>
      <c r="Z199" s="19">
        <f>SUM([1]adilabad:spo!Z199)</f>
        <v>0.56850000000000023</v>
      </c>
      <c r="AA199" s="20">
        <f>SUM([1]adilabad:spo!AA199)</f>
        <v>379</v>
      </c>
      <c r="AB199" s="19">
        <f>SUM([1]adilabad:spo!AB199)</f>
        <v>0.56850000000000023</v>
      </c>
    </row>
    <row r="200" spans="1:28" s="84" customFormat="1">
      <c r="A200" s="19"/>
      <c r="B200" s="61" t="s">
        <v>260</v>
      </c>
      <c r="C200" s="22">
        <f>SUM([1]adilabad:spo!C200)</f>
        <v>0</v>
      </c>
      <c r="D200" s="21">
        <f>SUM([1]adilabad:spo!D200)</f>
        <v>0</v>
      </c>
      <c r="E200" s="22">
        <f>SUM([1]adilabad:spo!E200)</f>
        <v>0</v>
      </c>
      <c r="F200" s="21">
        <f>SUM([1]adilabad:spo!F200)</f>
        <v>0</v>
      </c>
      <c r="G200" s="19" t="e">
        <f>E200/C200*100</f>
        <v>#DIV/0!</v>
      </c>
      <c r="H200" s="21" t="e">
        <f>F200/D200*100</f>
        <v>#DIV/0!</v>
      </c>
      <c r="I200" s="22">
        <f>SUM([1]adilabad:spo!I200)</f>
        <v>0</v>
      </c>
      <c r="J200" s="22">
        <f>SUM([1]adilabad:spo!J200)</f>
        <v>0</v>
      </c>
      <c r="K200" s="22">
        <f>SUM([1]adilabad:spo!K200)</f>
        <v>0</v>
      </c>
      <c r="L200" s="21">
        <f>SUM([1]adilabad:spo!L200)</f>
        <v>0</v>
      </c>
      <c r="M200" s="61"/>
      <c r="N200" s="21"/>
      <c r="O200" s="26">
        <v>1.5E-3</v>
      </c>
      <c r="P200" s="20">
        <f>SUM([1]adilabad:spo!P200)</f>
        <v>785751</v>
      </c>
      <c r="Q200" s="21">
        <f>SUM([1]adilabad:spo!Q200)</f>
        <v>1178.6265000000001</v>
      </c>
      <c r="R200" s="20">
        <f>SUM([1]adilabad:spo!R200)</f>
        <v>785751</v>
      </c>
      <c r="S200" s="21">
        <f>SUM([1]adilabad:spo!S200)</f>
        <v>1178.6265000000001</v>
      </c>
      <c r="T200" s="20">
        <f>SUM([1]adilabad:spo!T200)</f>
        <v>0</v>
      </c>
      <c r="U200" s="21">
        <f>SUM([1]adilabad:spo!U200)</f>
        <v>0</v>
      </c>
      <c r="V200" s="61"/>
      <c r="W200" s="21"/>
      <c r="X200" s="24">
        <v>1.5E-3</v>
      </c>
      <c r="Y200" s="20">
        <f>SUM([1]adilabad:spo!Y200)</f>
        <v>785751</v>
      </c>
      <c r="Z200" s="19">
        <f>SUM([1]adilabad:spo!Z200)</f>
        <v>1178.6265000000001</v>
      </c>
      <c r="AA200" s="20">
        <f>SUM([1]adilabad:spo!AA200)</f>
        <v>785751</v>
      </c>
      <c r="AB200" s="19">
        <f>SUM([1]adilabad:spo!AB200)</f>
        <v>1178.6265000000001</v>
      </c>
    </row>
    <row r="201" spans="1:28" s="84" customFormat="1">
      <c r="A201" s="19"/>
      <c r="B201" s="61" t="s">
        <v>259</v>
      </c>
      <c r="C201" s="22">
        <f>SUM([1]adilabad:spo!C201)</f>
        <v>966</v>
      </c>
      <c r="D201" s="21">
        <f>SUM([1]adilabad:spo!D201)</f>
        <v>1.4490000000000001</v>
      </c>
      <c r="E201" s="22">
        <f>SUM([1]adilabad:spo!E201)</f>
        <v>0</v>
      </c>
      <c r="F201" s="21">
        <f>SUM([1]adilabad:spo!F201)</f>
        <v>0</v>
      </c>
      <c r="G201" s="19">
        <f>E201/C201*100</f>
        <v>0</v>
      </c>
      <c r="H201" s="21">
        <f>F201/D201*100</f>
        <v>0</v>
      </c>
      <c r="I201" s="22">
        <f>SUM([1]adilabad:spo!I201)</f>
        <v>0</v>
      </c>
      <c r="J201" s="22">
        <f>SUM([1]adilabad:spo!J201)</f>
        <v>0</v>
      </c>
      <c r="K201" s="22">
        <f>SUM([1]adilabad:spo!K201)</f>
        <v>0</v>
      </c>
      <c r="L201" s="21">
        <f>SUM([1]adilabad:spo!L201)</f>
        <v>0</v>
      </c>
      <c r="M201" s="61"/>
      <c r="N201" s="21"/>
      <c r="O201" s="26">
        <v>1.5E-3</v>
      </c>
      <c r="P201" s="20">
        <f>SUM([1]adilabad:spo!P201)</f>
        <v>843</v>
      </c>
      <c r="Q201" s="21">
        <f>SUM([1]adilabad:spo!Q201)</f>
        <v>1.2645000000000006</v>
      </c>
      <c r="R201" s="20">
        <f>SUM([1]adilabad:spo!R201)</f>
        <v>843</v>
      </c>
      <c r="S201" s="21">
        <f>SUM([1]adilabad:spo!S201)</f>
        <v>1.2645000000000006</v>
      </c>
      <c r="T201" s="20">
        <f>SUM([1]adilabad:spo!T201)</f>
        <v>0</v>
      </c>
      <c r="U201" s="21">
        <f>SUM([1]adilabad:spo!U201)</f>
        <v>0</v>
      </c>
      <c r="V201" s="61"/>
      <c r="W201" s="21"/>
      <c r="X201" s="24">
        <v>1.5E-3</v>
      </c>
      <c r="Y201" s="20">
        <f>SUM([1]adilabad:spo!Y201)</f>
        <v>843</v>
      </c>
      <c r="Z201" s="19">
        <f>SUM([1]adilabad:spo!Z201)</f>
        <v>1.2645000000000006</v>
      </c>
      <c r="AA201" s="20">
        <f>SUM([1]adilabad:spo!AA201)</f>
        <v>843</v>
      </c>
      <c r="AB201" s="19">
        <f>SUM([1]adilabad:spo!AB201)</f>
        <v>1.2645000000000006</v>
      </c>
    </row>
    <row r="202" spans="1:28" s="84" customFormat="1">
      <c r="A202" s="19"/>
      <c r="B202" s="61" t="s">
        <v>258</v>
      </c>
      <c r="C202" s="22">
        <f>SUM([1]adilabad:spo!C202)</f>
        <v>900</v>
      </c>
      <c r="D202" s="21">
        <f>SUM([1]adilabad:spo!D202)</f>
        <v>1.35</v>
      </c>
      <c r="E202" s="22">
        <f>SUM([1]adilabad:spo!E202)</f>
        <v>0</v>
      </c>
      <c r="F202" s="21">
        <f>SUM([1]adilabad:spo!F202)</f>
        <v>0</v>
      </c>
      <c r="G202" s="19">
        <f>E202/C202*100</f>
        <v>0</v>
      </c>
      <c r="H202" s="21">
        <f>F202/D202*100</f>
        <v>0</v>
      </c>
      <c r="I202" s="22">
        <f>SUM([1]adilabad:spo!I202)</f>
        <v>0</v>
      </c>
      <c r="J202" s="22">
        <f>SUM([1]adilabad:spo!J202)</f>
        <v>0</v>
      </c>
      <c r="K202" s="22">
        <f>SUM([1]adilabad:spo!K202)</f>
        <v>0</v>
      </c>
      <c r="L202" s="21">
        <f>SUM([1]adilabad:spo!L202)</f>
        <v>0</v>
      </c>
      <c r="M202" s="61"/>
      <c r="N202" s="21"/>
      <c r="O202" s="26">
        <v>1.5E-3</v>
      </c>
      <c r="P202" s="20">
        <f>SUM([1]adilabad:spo!P202)</f>
        <v>1031</v>
      </c>
      <c r="Q202" s="21">
        <f>SUM([1]adilabad:spo!Q202)</f>
        <v>1.5465</v>
      </c>
      <c r="R202" s="20">
        <f>SUM([1]adilabad:spo!R202)</f>
        <v>1031</v>
      </c>
      <c r="S202" s="21">
        <f>SUM([1]adilabad:spo!S202)</f>
        <v>1.5465</v>
      </c>
      <c r="T202" s="20">
        <f>SUM([1]adilabad:spo!T202)</f>
        <v>0</v>
      </c>
      <c r="U202" s="21">
        <f>SUM([1]adilabad:spo!U202)</f>
        <v>0</v>
      </c>
      <c r="V202" s="61"/>
      <c r="W202" s="21"/>
      <c r="X202" s="24">
        <v>1.5E-3</v>
      </c>
      <c r="Y202" s="20">
        <f>SUM([1]adilabad:spo!Y202)</f>
        <v>1031</v>
      </c>
      <c r="Z202" s="19">
        <f>SUM([1]adilabad:spo!Z202)</f>
        <v>1.5465</v>
      </c>
      <c r="AA202" s="20">
        <f>SUM([1]adilabad:spo!AA202)</f>
        <v>1031</v>
      </c>
      <c r="AB202" s="19">
        <f>SUM([1]adilabad:spo!AB202)</f>
        <v>1.5465</v>
      </c>
    </row>
    <row r="203" spans="1:28" s="84" customFormat="1">
      <c r="A203" s="19">
        <f>+A196+0.01</f>
        <v>7.02</v>
      </c>
      <c r="B203" s="61" t="s">
        <v>257</v>
      </c>
      <c r="C203" s="22">
        <f>SUM([1]adilabad:spo!C203)</f>
        <v>0</v>
      </c>
      <c r="D203" s="21">
        <f>SUM([1]adilabad:spo!D203)</f>
        <v>0</v>
      </c>
      <c r="E203" s="22">
        <f>SUM([1]adilabad:spo!E203)</f>
        <v>0</v>
      </c>
      <c r="F203" s="21">
        <f>SUM([1]adilabad:spo!F203)</f>
        <v>0</v>
      </c>
      <c r="G203" s="19" t="e">
        <f>E203/C203*100</f>
        <v>#DIV/0!</v>
      </c>
      <c r="H203" s="21" t="e">
        <f>F203/D203*100</f>
        <v>#DIV/0!</v>
      </c>
      <c r="I203" s="22">
        <f>SUM([1]adilabad:spo!I203)</f>
        <v>0</v>
      </c>
      <c r="J203" s="22">
        <f>SUM([1]adilabad:spo!J203)</f>
        <v>0</v>
      </c>
      <c r="K203" s="22">
        <f>SUM([1]adilabad:spo!K203)</f>
        <v>0</v>
      </c>
      <c r="L203" s="21">
        <f>SUM([1]adilabad:spo!L203)</f>
        <v>0</v>
      </c>
      <c r="M203" s="61"/>
      <c r="N203" s="21"/>
      <c r="O203" s="26">
        <v>2.5000000000000001E-3</v>
      </c>
      <c r="P203" s="20">
        <f>SUM([1]adilabad:spo!P203)</f>
        <v>910981</v>
      </c>
      <c r="Q203" s="21">
        <f>SUM([1]adilabad:spo!Q203)</f>
        <v>2277.4525000000003</v>
      </c>
      <c r="R203" s="20">
        <f>SUM([1]adilabad:spo!R203)</f>
        <v>910981</v>
      </c>
      <c r="S203" s="21">
        <f>SUM([1]adilabad:spo!S203)</f>
        <v>2277.4525000000003</v>
      </c>
      <c r="T203" s="20">
        <f>SUM([1]adilabad:spo!T203)</f>
        <v>0</v>
      </c>
      <c r="U203" s="21">
        <f>SUM([1]adilabad:spo!U203)</f>
        <v>0</v>
      </c>
      <c r="V203" s="61"/>
      <c r="W203" s="21"/>
      <c r="X203" s="24">
        <v>2.5000000000000001E-3</v>
      </c>
      <c r="Y203" s="20">
        <f>SUM([1]adilabad:spo!Y203)</f>
        <v>910981</v>
      </c>
      <c r="Z203" s="19">
        <f>SUM([1]adilabad:spo!Z203)</f>
        <v>2277.4525000000003</v>
      </c>
      <c r="AA203" s="20">
        <f>SUM([1]adilabad:spo!AA203)</f>
        <v>910981</v>
      </c>
      <c r="AB203" s="19">
        <f>SUM([1]adilabad:spo!AB203)</f>
        <v>2277.4525000000003</v>
      </c>
    </row>
    <row r="204" spans="1:28" s="84" customFormat="1">
      <c r="A204" s="19">
        <f>+A203+0.01</f>
        <v>7.0299999999999994</v>
      </c>
      <c r="B204" s="61" t="s">
        <v>256</v>
      </c>
      <c r="C204" s="22">
        <f>SUM([1]adilabad:spo!C204)</f>
        <v>2926</v>
      </c>
      <c r="D204" s="21">
        <f>SUM([1]adilabad:spo!D204)</f>
        <v>7.3149999999999986</v>
      </c>
      <c r="E204" s="22">
        <f>SUM([1]adilabad:spo!E204)</f>
        <v>0</v>
      </c>
      <c r="F204" s="21">
        <f>SUM([1]adilabad:spo!F204)</f>
        <v>0</v>
      </c>
      <c r="G204" s="19">
        <f>E204/C204*100</f>
        <v>0</v>
      </c>
      <c r="H204" s="21">
        <f>F204/D204*100</f>
        <v>0</v>
      </c>
      <c r="I204" s="22">
        <f>SUM([1]adilabad:spo!I204)</f>
        <v>0</v>
      </c>
      <c r="J204" s="22">
        <f>SUM([1]adilabad:spo!J204)</f>
        <v>0</v>
      </c>
      <c r="K204" s="22">
        <f>SUM([1]adilabad:spo!K204)</f>
        <v>0</v>
      </c>
      <c r="L204" s="21">
        <f>SUM([1]adilabad:spo!L204)</f>
        <v>0</v>
      </c>
      <c r="M204" s="61"/>
      <c r="N204" s="21"/>
      <c r="O204" s="26">
        <v>2.5000000000000001E-3</v>
      </c>
      <c r="P204" s="20">
        <f>SUM([1]adilabad:spo!P204)</f>
        <v>877</v>
      </c>
      <c r="Q204" s="21">
        <f>SUM([1]adilabad:spo!Q204)</f>
        <v>2.192499999999999</v>
      </c>
      <c r="R204" s="20">
        <f>SUM([1]adilabad:spo!R204)</f>
        <v>877</v>
      </c>
      <c r="S204" s="21">
        <f>SUM([1]adilabad:spo!S204)</f>
        <v>2.192499999999999</v>
      </c>
      <c r="T204" s="20">
        <f>SUM([1]adilabad:spo!T204)</f>
        <v>0</v>
      </c>
      <c r="U204" s="21">
        <f>SUM([1]adilabad:spo!U204)</f>
        <v>0</v>
      </c>
      <c r="V204" s="61"/>
      <c r="W204" s="21"/>
      <c r="X204" s="24">
        <v>2.5000000000000001E-3</v>
      </c>
      <c r="Y204" s="20">
        <f>SUM([1]adilabad:spo!Y204)</f>
        <v>877</v>
      </c>
      <c r="Z204" s="19">
        <f>SUM([1]adilabad:spo!Z204)</f>
        <v>2.192499999999999</v>
      </c>
      <c r="AA204" s="20">
        <f>SUM([1]adilabad:spo!AA204)</f>
        <v>877</v>
      </c>
      <c r="AB204" s="19">
        <f>SUM([1]adilabad:spo!AB204)</f>
        <v>2.192499999999999</v>
      </c>
    </row>
    <row r="205" spans="1:28">
      <c r="A205" s="19">
        <f>+A204+0.01</f>
        <v>7.0399999999999991</v>
      </c>
      <c r="B205" s="61" t="s">
        <v>255</v>
      </c>
      <c r="C205" s="22">
        <f>SUM([1]adilabad:spo!C205)</f>
        <v>900</v>
      </c>
      <c r="D205" s="21">
        <f>SUM([1]adilabad:spo!D205)</f>
        <v>2.25</v>
      </c>
      <c r="E205" s="22">
        <f>SUM([1]adilabad:spo!E205)</f>
        <v>0</v>
      </c>
      <c r="F205" s="21">
        <f>SUM([1]adilabad:spo!F205)</f>
        <v>0</v>
      </c>
      <c r="G205" s="19">
        <f>E205/C205*100</f>
        <v>0</v>
      </c>
      <c r="H205" s="21">
        <f>F205/D205*100</f>
        <v>0</v>
      </c>
      <c r="I205" s="22">
        <f>SUM([1]adilabad:spo!I205)</f>
        <v>0</v>
      </c>
      <c r="J205" s="22">
        <f>SUM([1]adilabad:spo!J205)</f>
        <v>0</v>
      </c>
      <c r="K205" s="22">
        <f>SUM([1]adilabad:spo!K205)</f>
        <v>0</v>
      </c>
      <c r="L205" s="21">
        <f>SUM([1]adilabad:spo!L205)</f>
        <v>0</v>
      </c>
      <c r="M205" s="61"/>
      <c r="N205" s="21"/>
      <c r="O205" s="26">
        <v>2.5000000000000001E-3</v>
      </c>
      <c r="P205" s="20">
        <f>SUM([1]adilabad:spo!P205)</f>
        <v>2051</v>
      </c>
      <c r="Q205" s="21">
        <f>SUM([1]adilabad:spo!Q205)</f>
        <v>5.1274999999999995</v>
      </c>
      <c r="R205" s="20">
        <f>SUM([1]adilabad:spo!R205)</f>
        <v>2051</v>
      </c>
      <c r="S205" s="21">
        <f>SUM([1]adilabad:spo!S205)</f>
        <v>5.1274999999999995</v>
      </c>
      <c r="T205" s="20">
        <f>SUM([1]adilabad:spo!T205)</f>
        <v>0</v>
      </c>
      <c r="U205" s="21">
        <f>SUM([1]adilabad:spo!U205)</f>
        <v>0</v>
      </c>
      <c r="V205" s="61"/>
      <c r="W205" s="21"/>
      <c r="X205" s="24">
        <v>2.5000000000000001E-3</v>
      </c>
      <c r="Y205" s="20">
        <f>SUM([1]adilabad:spo!Y205)</f>
        <v>2051</v>
      </c>
      <c r="Z205" s="19">
        <f>SUM([1]adilabad:spo!Z205)</f>
        <v>5.1274999999999995</v>
      </c>
      <c r="AA205" s="20">
        <f>SUM([1]adilabad:spo!AA205)</f>
        <v>2051</v>
      </c>
      <c r="AB205" s="19">
        <f>SUM([1]adilabad:spo!AB205)</f>
        <v>5.1274999999999995</v>
      </c>
    </row>
    <row r="206" spans="1:28">
      <c r="A206" s="19"/>
      <c r="B206" s="60" t="s">
        <v>123</v>
      </c>
      <c r="C206" s="22">
        <f>SUM([1]adilabad:spo!C206)</f>
        <v>5892</v>
      </c>
      <c r="D206" s="21">
        <f>SUM([1]adilabad:spo!D206)</f>
        <v>12.664</v>
      </c>
      <c r="E206" s="22">
        <f>SUM([1]adilabad:spo!E206)</f>
        <v>0</v>
      </c>
      <c r="F206" s="21">
        <f>SUM([1]adilabad:spo!F206)</f>
        <v>0</v>
      </c>
      <c r="G206" s="60"/>
      <c r="H206" s="60"/>
      <c r="I206" s="22">
        <f>SUM([1]adilabad:spo!I206)</f>
        <v>0</v>
      </c>
      <c r="J206" s="22">
        <f>SUM([1]adilabad:spo!J206)</f>
        <v>0</v>
      </c>
      <c r="K206" s="22">
        <f>SUM([1]adilabad:spo!K206)</f>
        <v>0</v>
      </c>
      <c r="L206" s="21">
        <f>SUM([1]adilabad:spo!L206)</f>
        <v>0</v>
      </c>
      <c r="M206" s="60">
        <f>SUM(M197:M205)</f>
        <v>0</v>
      </c>
      <c r="N206" s="10">
        <f>SUM(N197:N205)</f>
        <v>0</v>
      </c>
      <c r="O206" s="13"/>
      <c r="P206" s="20">
        <f>SUM([1]adilabad:spo!P206)</f>
        <v>2276612</v>
      </c>
      <c r="Q206" s="21">
        <f>SUM([1]adilabad:spo!Q206)</f>
        <v>4328.8269999999993</v>
      </c>
      <c r="R206" s="20">
        <f>SUM([1]adilabad:spo!R206)</f>
        <v>2276612</v>
      </c>
      <c r="S206" s="21">
        <f>SUM([1]adilabad:spo!S206)</f>
        <v>4328.8269999999993</v>
      </c>
      <c r="T206" s="20">
        <f>SUM([1]adilabad:spo!T206)</f>
        <v>0</v>
      </c>
      <c r="U206" s="21">
        <f>SUM([1]adilabad:spo!U206)</f>
        <v>0</v>
      </c>
      <c r="V206" s="60">
        <f>SUM(V197:V205)</f>
        <v>0</v>
      </c>
      <c r="W206" s="10">
        <f>SUM(W197:W205)</f>
        <v>0</v>
      </c>
      <c r="X206" s="12"/>
      <c r="Y206" s="20">
        <f>SUM([1]adilabad:spo!Y206)</f>
        <v>2276612</v>
      </c>
      <c r="Z206" s="19">
        <f>SUM([1]adilabad:spo!Z206)</f>
        <v>4328.8269999999993</v>
      </c>
      <c r="AA206" s="20">
        <f>SUM([1]adilabad:spo!AA206)</f>
        <v>2276612</v>
      </c>
      <c r="AB206" s="19">
        <f>SUM([1]adilabad:spo!AB206)</f>
        <v>4328.8269999999993</v>
      </c>
    </row>
    <row r="207" spans="1:28">
      <c r="A207" s="20">
        <v>8</v>
      </c>
      <c r="B207" s="23" t="s">
        <v>254</v>
      </c>
      <c r="C207" s="22">
        <f>SUM([1]adilabad:spo!C207)</f>
        <v>0</v>
      </c>
      <c r="D207" s="21">
        <f>SUM([1]adilabad:spo!D207)</f>
        <v>0</v>
      </c>
      <c r="E207" s="22">
        <f>SUM([1]adilabad:spo!E207)</f>
        <v>0</v>
      </c>
      <c r="F207" s="21">
        <f>SUM([1]adilabad:spo!F207)</f>
        <v>0</v>
      </c>
      <c r="G207" s="23"/>
      <c r="H207" s="23"/>
      <c r="I207" s="22">
        <f>SUM([1]adilabad:spo!I207)</f>
        <v>0</v>
      </c>
      <c r="J207" s="22">
        <f>SUM([1]adilabad:spo!J207)</f>
        <v>0</v>
      </c>
      <c r="K207" s="22">
        <f>SUM([1]adilabad:spo!K207)</f>
        <v>0</v>
      </c>
      <c r="L207" s="21">
        <f>SUM([1]adilabad:spo!L207)</f>
        <v>0</v>
      </c>
      <c r="M207" s="23"/>
      <c r="N207" s="10"/>
      <c r="O207" s="13"/>
      <c r="P207" s="20">
        <f>SUM([1]adilabad:spo!P207)</f>
        <v>0</v>
      </c>
      <c r="Q207" s="21">
        <f>SUM([1]adilabad:spo!Q207)</f>
        <v>0</v>
      </c>
      <c r="R207" s="20">
        <f>SUM([1]adilabad:spo!R207)</f>
        <v>0</v>
      </c>
      <c r="S207" s="21">
        <f>SUM([1]adilabad:spo!S207)</f>
        <v>0</v>
      </c>
      <c r="T207" s="20">
        <f>SUM([1]adilabad:spo!T207)</f>
        <v>0</v>
      </c>
      <c r="U207" s="21">
        <f>SUM([1]adilabad:spo!U207)</f>
        <v>0</v>
      </c>
      <c r="V207" s="23"/>
      <c r="W207" s="10"/>
      <c r="X207" s="12"/>
      <c r="Y207" s="20">
        <f>SUM([1]adilabad:spo!Y207)</f>
        <v>0</v>
      </c>
      <c r="Z207" s="19">
        <f>SUM([1]adilabad:spo!Z207)</f>
        <v>0</v>
      </c>
      <c r="AA207" s="20">
        <f>SUM([1]adilabad:spo!AA207)</f>
        <v>0</v>
      </c>
      <c r="AB207" s="19">
        <f>SUM([1]adilabad:spo!AB207)</f>
        <v>0</v>
      </c>
    </row>
    <row r="208" spans="1:28">
      <c r="A208" s="19">
        <v>8.01</v>
      </c>
      <c r="B208" s="61" t="s">
        <v>253</v>
      </c>
      <c r="C208" s="22">
        <f>SUM([1]adilabad:spo!C208)</f>
        <v>1174608</v>
      </c>
      <c r="D208" s="21">
        <f>SUM([1]adilabad:spo!D208)</f>
        <v>4698.4319999999998</v>
      </c>
      <c r="E208" s="22">
        <f>SUM([1]adilabad:spo!E208)</f>
        <v>1174608</v>
      </c>
      <c r="F208" s="21">
        <f>SUM([1]adilabad:spo!F208)</f>
        <v>4698.4319999999998</v>
      </c>
      <c r="G208" s="19">
        <f>E208/C208*100</f>
        <v>100</v>
      </c>
      <c r="H208" s="21">
        <f>F208/D208*100</f>
        <v>100</v>
      </c>
      <c r="I208" s="22">
        <f>SUM([1]adilabad:spo!I208)</f>
        <v>0</v>
      </c>
      <c r="J208" s="22">
        <f>SUM([1]adilabad:spo!J208)</f>
        <v>0</v>
      </c>
      <c r="K208" s="22">
        <f>SUM([1]adilabad:spo!K208)</f>
        <v>0</v>
      </c>
      <c r="L208" s="21">
        <f>SUM([1]adilabad:spo!L208)</f>
        <v>0</v>
      </c>
      <c r="M208" s="61"/>
      <c r="N208" s="21"/>
      <c r="O208" s="26">
        <v>4.0000000000000001E-3</v>
      </c>
      <c r="P208" s="20">
        <f>SUM([1]adilabad:spo!P208)</f>
        <v>1130837</v>
      </c>
      <c r="Q208" s="21">
        <f>SUM([1]adilabad:spo!Q208)</f>
        <v>4523.348</v>
      </c>
      <c r="R208" s="20">
        <f>SUM([1]adilabad:spo!R208)</f>
        <v>1130837</v>
      </c>
      <c r="S208" s="21">
        <f>SUM([1]adilabad:spo!S208)</f>
        <v>4523.348</v>
      </c>
      <c r="T208" s="20">
        <f>SUM([1]adilabad:spo!T208)</f>
        <v>0</v>
      </c>
      <c r="U208" s="21">
        <f>SUM([1]adilabad:spo!U208)</f>
        <v>0</v>
      </c>
      <c r="V208" s="61"/>
      <c r="W208" s="21"/>
      <c r="X208" s="24">
        <v>4.0000000000000001E-3</v>
      </c>
      <c r="Y208" s="20">
        <f>SUM([1]adilabad:spo!Y208)</f>
        <v>1130837</v>
      </c>
      <c r="Z208" s="19">
        <f>SUM([1]adilabad:spo!Z208)</f>
        <v>4523.348</v>
      </c>
      <c r="AA208" s="20">
        <f>SUM([1]adilabad:spo!AA208)</f>
        <v>1130837</v>
      </c>
      <c r="AB208" s="19">
        <f>SUM([1]adilabad:spo!AB208)</f>
        <v>4523.348</v>
      </c>
    </row>
    <row r="209" spans="1:28">
      <c r="A209" s="19">
        <f>+A208+0.01</f>
        <v>8.02</v>
      </c>
      <c r="B209" s="61" t="s">
        <v>252</v>
      </c>
      <c r="C209" s="22">
        <f>SUM([1]adilabad:spo!C209)</f>
        <v>259236</v>
      </c>
      <c r="D209" s="21">
        <f>SUM([1]adilabad:spo!D209)</f>
        <v>1036.9440000000002</v>
      </c>
      <c r="E209" s="22">
        <f>SUM([1]adilabad:spo!E209)</f>
        <v>259236</v>
      </c>
      <c r="F209" s="21">
        <f>SUM([1]adilabad:spo!F209)</f>
        <v>1036.9440000000002</v>
      </c>
      <c r="G209" s="19">
        <f>E209/C209*100</f>
        <v>100</v>
      </c>
      <c r="H209" s="21">
        <f>F209/D209*100</f>
        <v>100</v>
      </c>
      <c r="I209" s="22">
        <f>SUM([1]adilabad:spo!I209)</f>
        <v>0</v>
      </c>
      <c r="J209" s="22">
        <f>SUM([1]adilabad:spo!J209)</f>
        <v>0</v>
      </c>
      <c r="K209" s="22">
        <f>SUM([1]adilabad:spo!K209)</f>
        <v>0</v>
      </c>
      <c r="L209" s="21">
        <f>SUM([1]adilabad:spo!L209)</f>
        <v>0</v>
      </c>
      <c r="M209" s="61"/>
      <c r="N209" s="21"/>
      <c r="O209" s="26">
        <v>4.0000000000000001E-3</v>
      </c>
      <c r="P209" s="20">
        <f>SUM([1]adilabad:spo!P209)</f>
        <v>255944</v>
      </c>
      <c r="Q209" s="21">
        <f>SUM([1]adilabad:spo!Q209)</f>
        <v>1023.7760000000001</v>
      </c>
      <c r="R209" s="20">
        <f>SUM([1]adilabad:spo!R209)</f>
        <v>255944</v>
      </c>
      <c r="S209" s="21">
        <f>SUM([1]adilabad:spo!S209)</f>
        <v>1023.7760000000001</v>
      </c>
      <c r="T209" s="20">
        <f>SUM([1]adilabad:spo!T209)</f>
        <v>0</v>
      </c>
      <c r="U209" s="21">
        <f>SUM([1]adilabad:spo!U209)</f>
        <v>0</v>
      </c>
      <c r="V209" s="61"/>
      <c r="W209" s="21"/>
      <c r="X209" s="24">
        <v>4.0000000000000001E-3</v>
      </c>
      <c r="Y209" s="20">
        <f>SUM([1]adilabad:spo!Y209)</f>
        <v>255944</v>
      </c>
      <c r="Z209" s="19">
        <f>SUM([1]adilabad:spo!Z209)</f>
        <v>1023.7760000000001</v>
      </c>
      <c r="AA209" s="20">
        <f>SUM([1]adilabad:spo!AA209)</f>
        <v>255944</v>
      </c>
      <c r="AB209" s="19">
        <f>SUM([1]adilabad:spo!AB209)</f>
        <v>1023.7760000000001</v>
      </c>
    </row>
    <row r="210" spans="1:28">
      <c r="A210" s="19">
        <f>+A209+0.01</f>
        <v>8.0299999999999994</v>
      </c>
      <c r="B210" s="61" t="s">
        <v>251</v>
      </c>
      <c r="C210" s="22">
        <f>SUM([1]adilabad:spo!C210)</f>
        <v>176086</v>
      </c>
      <c r="D210" s="21">
        <f>SUM([1]adilabad:spo!D210)</f>
        <v>704.34400000000005</v>
      </c>
      <c r="E210" s="22">
        <f>SUM([1]adilabad:spo!E210)</f>
        <v>176086</v>
      </c>
      <c r="F210" s="21">
        <f>SUM([1]adilabad:spo!F210)</f>
        <v>704.34400000000005</v>
      </c>
      <c r="G210" s="19">
        <f>E210/C210*100</f>
        <v>100</v>
      </c>
      <c r="H210" s="21">
        <f>F210/D210*100</f>
        <v>100</v>
      </c>
      <c r="I210" s="22">
        <f>SUM([1]adilabad:spo!I210)</f>
        <v>0</v>
      </c>
      <c r="J210" s="22">
        <f>SUM([1]adilabad:spo!J210)</f>
        <v>0</v>
      </c>
      <c r="K210" s="22">
        <f>SUM([1]adilabad:spo!K210)</f>
        <v>0</v>
      </c>
      <c r="L210" s="21">
        <f>SUM([1]adilabad:spo!L210)</f>
        <v>0</v>
      </c>
      <c r="M210" s="61"/>
      <c r="N210" s="21"/>
      <c r="O210" s="26">
        <v>4.0000000000000001E-3</v>
      </c>
      <c r="P210" s="20">
        <f>SUM([1]adilabad:spo!P210)</f>
        <v>179085</v>
      </c>
      <c r="Q210" s="21">
        <f>SUM([1]adilabad:spo!Q210)</f>
        <v>716.34</v>
      </c>
      <c r="R210" s="20">
        <f>SUM([1]adilabad:spo!R210)</f>
        <v>179085</v>
      </c>
      <c r="S210" s="21">
        <f>SUM([1]adilabad:spo!S210)</f>
        <v>716.34</v>
      </c>
      <c r="T210" s="20">
        <f>SUM([1]adilabad:spo!T210)</f>
        <v>0</v>
      </c>
      <c r="U210" s="21">
        <f>SUM([1]adilabad:spo!U210)</f>
        <v>0</v>
      </c>
      <c r="V210" s="61"/>
      <c r="W210" s="21"/>
      <c r="X210" s="24">
        <v>4.0000000000000001E-3</v>
      </c>
      <c r="Y210" s="20">
        <f>SUM([1]adilabad:spo!Y210)</f>
        <v>179085</v>
      </c>
      <c r="Z210" s="19">
        <f>SUM([1]adilabad:spo!Z210)</f>
        <v>716.34</v>
      </c>
      <c r="AA210" s="20">
        <f>SUM([1]adilabad:spo!AA210)</f>
        <v>179085</v>
      </c>
      <c r="AB210" s="19">
        <f>SUM([1]adilabad:spo!AB210)</f>
        <v>716.34</v>
      </c>
    </row>
    <row r="211" spans="1:28">
      <c r="A211" s="19">
        <f>+A210+0.01</f>
        <v>8.0399999999999991</v>
      </c>
      <c r="B211" s="61" t="s">
        <v>250</v>
      </c>
      <c r="C211" s="22">
        <f>SUM([1]adilabad:spo!C211)</f>
        <v>594795</v>
      </c>
      <c r="D211" s="21">
        <f>SUM([1]adilabad:spo!D211)</f>
        <v>2379.1799999999998</v>
      </c>
      <c r="E211" s="22">
        <f>SUM([1]adilabad:spo!E211)</f>
        <v>594795</v>
      </c>
      <c r="F211" s="21">
        <f>SUM([1]adilabad:spo!F211)</f>
        <v>2379.1799999999998</v>
      </c>
      <c r="G211" s="19">
        <f>E211/C211*100</f>
        <v>100</v>
      </c>
      <c r="H211" s="21">
        <f>F211/D211*100</f>
        <v>100</v>
      </c>
      <c r="I211" s="22">
        <f>SUM([1]adilabad:spo!I211)</f>
        <v>0</v>
      </c>
      <c r="J211" s="22">
        <f>SUM([1]adilabad:spo!J211)</f>
        <v>0</v>
      </c>
      <c r="K211" s="22">
        <f>SUM([1]adilabad:spo!K211)</f>
        <v>0</v>
      </c>
      <c r="L211" s="21">
        <f>SUM([1]adilabad:spo!L211)</f>
        <v>0</v>
      </c>
      <c r="M211" s="61"/>
      <c r="N211" s="21"/>
      <c r="O211" s="26">
        <v>4.0000000000000001E-3</v>
      </c>
      <c r="P211" s="20">
        <f>SUM([1]adilabad:spo!P211)</f>
        <v>584007</v>
      </c>
      <c r="Q211" s="21">
        <f>SUM([1]adilabad:spo!Q211)</f>
        <v>2336.0279999999998</v>
      </c>
      <c r="R211" s="20">
        <f>SUM([1]adilabad:spo!R211)</f>
        <v>584007</v>
      </c>
      <c r="S211" s="21">
        <f>SUM([1]adilabad:spo!S211)</f>
        <v>2336.0279999999998</v>
      </c>
      <c r="T211" s="20">
        <f>SUM([1]adilabad:spo!T211)</f>
        <v>0</v>
      </c>
      <c r="U211" s="21">
        <f>SUM([1]adilabad:spo!U211)</f>
        <v>0</v>
      </c>
      <c r="V211" s="61"/>
      <c r="W211" s="21"/>
      <c r="X211" s="24">
        <v>4.0000000000000001E-3</v>
      </c>
      <c r="Y211" s="20">
        <f>SUM([1]adilabad:spo!Y211)</f>
        <v>584007</v>
      </c>
      <c r="Z211" s="19">
        <f>SUM([1]adilabad:spo!Z211)</f>
        <v>2336.0279999999998</v>
      </c>
      <c r="AA211" s="20">
        <f>SUM([1]adilabad:spo!AA211)</f>
        <v>584007</v>
      </c>
      <c r="AB211" s="19">
        <f>SUM([1]adilabad:spo!AB211)</f>
        <v>2336.0279999999998</v>
      </c>
    </row>
    <row r="212" spans="1:28">
      <c r="A212" s="19"/>
      <c r="B212" s="60" t="s">
        <v>106</v>
      </c>
      <c r="C212" s="22">
        <f>SUM([1]adilabad:spo!C212)</f>
        <v>2204725</v>
      </c>
      <c r="D212" s="21">
        <f>SUM([1]adilabad:spo!D212)</f>
        <v>8818.9</v>
      </c>
      <c r="E212" s="22">
        <f>SUM([1]adilabad:spo!E212)</f>
        <v>2204725</v>
      </c>
      <c r="F212" s="21">
        <f>SUM([1]adilabad:spo!F212)</f>
        <v>8818.9</v>
      </c>
      <c r="G212" s="60"/>
      <c r="H212" s="60"/>
      <c r="I212" s="22">
        <f>SUM([1]adilabad:spo!I212)</f>
        <v>0</v>
      </c>
      <c r="J212" s="22">
        <f>SUM([1]adilabad:spo!J212)</f>
        <v>0</v>
      </c>
      <c r="K212" s="22">
        <f>SUM([1]adilabad:spo!K212)</f>
        <v>0</v>
      </c>
      <c r="L212" s="21">
        <f>SUM([1]adilabad:spo!L212)</f>
        <v>0</v>
      </c>
      <c r="M212" s="60">
        <f>SUM(M208:M211)</f>
        <v>0</v>
      </c>
      <c r="N212" s="10">
        <f>SUM(N208:N211)</f>
        <v>0</v>
      </c>
      <c r="O212" s="13"/>
      <c r="P212" s="20">
        <f>SUM([1]adilabad:spo!P212)</f>
        <v>2149873</v>
      </c>
      <c r="Q212" s="21">
        <f>SUM([1]adilabad:spo!Q212)</f>
        <v>8599.4919999999984</v>
      </c>
      <c r="R212" s="20">
        <f>SUM([1]adilabad:spo!R212)</f>
        <v>2149873</v>
      </c>
      <c r="S212" s="21">
        <f>SUM([1]adilabad:spo!S212)</f>
        <v>8599.4919999999984</v>
      </c>
      <c r="T212" s="20">
        <f>SUM([1]adilabad:spo!T212)</f>
        <v>0</v>
      </c>
      <c r="U212" s="21">
        <f>SUM([1]adilabad:spo!U212)</f>
        <v>0</v>
      </c>
      <c r="V212" s="60">
        <f>SUM(V208:V211)</f>
        <v>0</v>
      </c>
      <c r="W212" s="10">
        <f>SUM(W208:W211)</f>
        <v>0</v>
      </c>
      <c r="X212" s="12"/>
      <c r="Y212" s="20">
        <f>SUM([1]adilabad:spo!Y212)</f>
        <v>2149873</v>
      </c>
      <c r="Z212" s="19">
        <f>SUM([1]adilabad:spo!Z212)</f>
        <v>8599.4919999999984</v>
      </c>
      <c r="AA212" s="20">
        <f>SUM([1]adilabad:spo!AA212)</f>
        <v>2149873</v>
      </c>
      <c r="AB212" s="19">
        <f>SUM([1]adilabad:spo!AB212)</f>
        <v>8599.4919999999984</v>
      </c>
    </row>
    <row r="213" spans="1:28">
      <c r="A213" s="20">
        <v>9</v>
      </c>
      <c r="B213" s="23" t="s">
        <v>249</v>
      </c>
      <c r="C213" s="22">
        <f>SUM([1]adilabad:spo!C213)</f>
        <v>0</v>
      </c>
      <c r="D213" s="21">
        <f>SUM([1]adilabad:spo!D213)</f>
        <v>0</v>
      </c>
      <c r="E213" s="22">
        <f>SUM([1]adilabad:spo!E213)</f>
        <v>0</v>
      </c>
      <c r="F213" s="21">
        <f>SUM([1]adilabad:spo!F213)</f>
        <v>0</v>
      </c>
      <c r="G213" s="23"/>
      <c r="H213" s="23"/>
      <c r="I213" s="22">
        <f>SUM([1]adilabad:spo!I213)</f>
        <v>0</v>
      </c>
      <c r="J213" s="22">
        <f>SUM([1]adilabad:spo!J213)</f>
        <v>0</v>
      </c>
      <c r="K213" s="22">
        <f>SUM([1]adilabad:spo!K213)</f>
        <v>0</v>
      </c>
      <c r="L213" s="21">
        <f>SUM([1]adilabad:spo!L213)</f>
        <v>0</v>
      </c>
      <c r="M213" s="23"/>
      <c r="N213" s="10"/>
      <c r="O213" s="13"/>
      <c r="P213" s="20">
        <f>SUM([1]adilabad:spo!P213)</f>
        <v>0</v>
      </c>
      <c r="Q213" s="21">
        <f>SUM([1]adilabad:spo!Q213)</f>
        <v>0</v>
      </c>
      <c r="R213" s="20">
        <f>SUM([1]adilabad:spo!R213)</f>
        <v>0</v>
      </c>
      <c r="S213" s="21">
        <f>SUM([1]adilabad:spo!S213)</f>
        <v>0</v>
      </c>
      <c r="T213" s="20">
        <f>SUM([1]adilabad:spo!T213)</f>
        <v>0</v>
      </c>
      <c r="U213" s="21">
        <f>SUM([1]adilabad:spo!U213)</f>
        <v>0</v>
      </c>
      <c r="V213" s="23"/>
      <c r="W213" s="10"/>
      <c r="X213" s="12"/>
      <c r="Y213" s="20">
        <f>SUM([1]adilabad:spo!Y213)</f>
        <v>0</v>
      </c>
      <c r="Z213" s="19">
        <f>SUM([1]adilabad:spo!Z213)</f>
        <v>0</v>
      </c>
      <c r="AA213" s="20">
        <f>SUM([1]adilabad:spo!AA213)</f>
        <v>0</v>
      </c>
      <c r="AB213" s="19">
        <f>SUM([1]adilabad:spo!AB213)</f>
        <v>0</v>
      </c>
    </row>
    <row r="214" spans="1:28">
      <c r="A214" s="19">
        <v>9.01</v>
      </c>
      <c r="B214" s="61" t="s">
        <v>248</v>
      </c>
      <c r="C214" s="22">
        <f>SUM([1]adilabad:spo!C214)</f>
        <v>0</v>
      </c>
      <c r="D214" s="21">
        <f>SUM([1]adilabad:spo!D214)</f>
        <v>0</v>
      </c>
      <c r="E214" s="22">
        <f>SUM([1]adilabad:spo!E214)</f>
        <v>0</v>
      </c>
      <c r="F214" s="21">
        <f>SUM([1]adilabad:spo!F214)</f>
        <v>0</v>
      </c>
      <c r="G214" s="19" t="e">
        <f>E214/C214*100</f>
        <v>#DIV/0!</v>
      </c>
      <c r="H214" s="21" t="e">
        <f>F214/D214*100</f>
        <v>#DIV/0!</v>
      </c>
      <c r="I214" s="22">
        <f>SUM([1]adilabad:spo!I214)</f>
        <v>0</v>
      </c>
      <c r="J214" s="22">
        <f>SUM([1]adilabad:spo!J214)</f>
        <v>0</v>
      </c>
      <c r="K214" s="22">
        <f>SUM([1]adilabad:spo!K214)</f>
        <v>0</v>
      </c>
      <c r="L214" s="21">
        <f>SUM([1]adilabad:spo!L214)</f>
        <v>0</v>
      </c>
      <c r="M214" s="61"/>
      <c r="N214" s="21"/>
      <c r="O214" s="26">
        <v>0.2</v>
      </c>
      <c r="P214" s="20">
        <f>SUM([1]adilabad:spo!P214)</f>
        <v>0</v>
      </c>
      <c r="Q214" s="21">
        <f>SUM([1]adilabad:spo!Q214)</f>
        <v>0</v>
      </c>
      <c r="R214" s="20">
        <f>SUM([1]adilabad:spo!R214)</f>
        <v>0</v>
      </c>
      <c r="S214" s="21">
        <f>SUM([1]adilabad:spo!S214)</f>
        <v>0</v>
      </c>
      <c r="T214" s="20">
        <f>SUM([1]adilabad:spo!T214)</f>
        <v>0</v>
      </c>
      <c r="U214" s="21">
        <f>SUM([1]adilabad:spo!U214)</f>
        <v>0</v>
      </c>
      <c r="V214" s="61"/>
      <c r="W214" s="21"/>
      <c r="X214" s="24">
        <v>0.2</v>
      </c>
      <c r="Y214" s="20">
        <f>SUM([1]adilabad:spo!Y214)</f>
        <v>0</v>
      </c>
      <c r="Z214" s="19">
        <f>SUM([1]adilabad:spo!Z214)</f>
        <v>0</v>
      </c>
      <c r="AA214" s="20">
        <f>SUM([1]adilabad:spo!AA214)</f>
        <v>0</v>
      </c>
      <c r="AB214" s="19">
        <f>SUM([1]adilabad:spo!AB214)</f>
        <v>0</v>
      </c>
    </row>
    <row r="215" spans="1:28">
      <c r="A215" s="19">
        <v>9.02</v>
      </c>
      <c r="B215" s="61" t="s">
        <v>247</v>
      </c>
      <c r="C215" s="22">
        <f>SUM([1]adilabad:spo!C215)</f>
        <v>0</v>
      </c>
      <c r="D215" s="21">
        <f>SUM([1]adilabad:spo!D215)</f>
        <v>0</v>
      </c>
      <c r="E215" s="22">
        <f>SUM([1]adilabad:spo!E215)</f>
        <v>0</v>
      </c>
      <c r="F215" s="21">
        <f>SUM([1]adilabad:spo!F215)</f>
        <v>0</v>
      </c>
      <c r="G215" s="19" t="e">
        <f>E215/C215*100</f>
        <v>#DIV/0!</v>
      </c>
      <c r="H215" s="21" t="e">
        <f>F215/D215*100</f>
        <v>#DIV/0!</v>
      </c>
      <c r="I215" s="22">
        <f>SUM([1]adilabad:spo!I215)</f>
        <v>0</v>
      </c>
      <c r="J215" s="22">
        <f>SUM([1]adilabad:spo!J215)</f>
        <v>0</v>
      </c>
      <c r="K215" s="22">
        <f>SUM([1]adilabad:spo!K215)</f>
        <v>0</v>
      </c>
      <c r="L215" s="21">
        <f>SUM([1]adilabad:spo!L215)</f>
        <v>0</v>
      </c>
      <c r="M215" s="61"/>
      <c r="N215" s="21"/>
      <c r="O215" s="26">
        <v>0.5</v>
      </c>
      <c r="P215" s="20">
        <f>SUM([1]adilabad:spo!P215)</f>
        <v>0</v>
      </c>
      <c r="Q215" s="21">
        <f>SUM([1]adilabad:spo!Q215)</f>
        <v>0</v>
      </c>
      <c r="R215" s="20">
        <f>SUM([1]adilabad:spo!R215)</f>
        <v>0</v>
      </c>
      <c r="S215" s="21">
        <f>SUM([1]adilabad:spo!S215)</f>
        <v>0</v>
      </c>
      <c r="T215" s="20">
        <f>SUM([1]adilabad:spo!T215)</f>
        <v>0</v>
      </c>
      <c r="U215" s="21">
        <f>SUM([1]adilabad:spo!U215)</f>
        <v>0</v>
      </c>
      <c r="V215" s="61"/>
      <c r="W215" s="21"/>
      <c r="X215" s="24">
        <v>0.5</v>
      </c>
      <c r="Y215" s="20">
        <f>SUM([1]adilabad:spo!Y215)</f>
        <v>0</v>
      </c>
      <c r="Z215" s="19">
        <f>SUM([1]adilabad:spo!Z215)</f>
        <v>0</v>
      </c>
      <c r="AA215" s="20">
        <f>SUM([1]adilabad:spo!AA215)</f>
        <v>0</v>
      </c>
      <c r="AB215" s="19">
        <f>SUM([1]adilabad:spo!AB215)</f>
        <v>0</v>
      </c>
    </row>
    <row r="216" spans="1:28">
      <c r="A216" s="19"/>
      <c r="B216" s="23" t="s">
        <v>106</v>
      </c>
      <c r="C216" s="22">
        <f>SUM([1]adilabad:spo!C216)</f>
        <v>0</v>
      </c>
      <c r="D216" s="21">
        <f>SUM([1]adilabad:spo!D216)</f>
        <v>0</v>
      </c>
      <c r="E216" s="22">
        <f>SUM([1]adilabad:spo!E216)</f>
        <v>0</v>
      </c>
      <c r="F216" s="21">
        <f>SUM([1]adilabad:spo!F216)</f>
        <v>0</v>
      </c>
      <c r="G216" s="23"/>
      <c r="H216" s="23"/>
      <c r="I216" s="22">
        <f>SUM([1]adilabad:spo!I216)</f>
        <v>0</v>
      </c>
      <c r="J216" s="22">
        <f>SUM([1]adilabad:spo!J216)</f>
        <v>0</v>
      </c>
      <c r="K216" s="22">
        <f>SUM([1]adilabad:spo!K216)</f>
        <v>0</v>
      </c>
      <c r="L216" s="21">
        <f>SUM([1]adilabad:spo!L216)</f>
        <v>0</v>
      </c>
      <c r="M216" s="18">
        <f>SUM(M214:M215)</f>
        <v>0</v>
      </c>
      <c r="N216" s="10">
        <f>SUM(N214:N215)</f>
        <v>0</v>
      </c>
      <c r="O216" s="13"/>
      <c r="P216" s="20">
        <f>SUM([1]adilabad:spo!P216)</f>
        <v>0</v>
      </c>
      <c r="Q216" s="21">
        <f>SUM([1]adilabad:spo!Q216)</f>
        <v>0</v>
      </c>
      <c r="R216" s="20">
        <f>SUM([1]adilabad:spo!R216)</f>
        <v>0</v>
      </c>
      <c r="S216" s="21">
        <f>SUM([1]adilabad:spo!S216)</f>
        <v>0</v>
      </c>
      <c r="T216" s="20">
        <f>SUM([1]adilabad:spo!T216)</f>
        <v>0</v>
      </c>
      <c r="U216" s="21">
        <f>SUM([1]adilabad:spo!U216)</f>
        <v>0</v>
      </c>
      <c r="V216" s="18">
        <f>SUM(V214:V215)</f>
        <v>0</v>
      </c>
      <c r="W216" s="10">
        <f>SUM(W214:W215)</f>
        <v>0</v>
      </c>
      <c r="X216" s="12"/>
      <c r="Y216" s="20">
        <f>SUM([1]adilabad:spo!Y216)</f>
        <v>0</v>
      </c>
      <c r="Z216" s="19">
        <f>SUM([1]adilabad:spo!Z216)</f>
        <v>0</v>
      </c>
      <c r="AA216" s="20">
        <f>SUM([1]adilabad:spo!AA216)</f>
        <v>0</v>
      </c>
      <c r="AB216" s="19">
        <f>SUM([1]adilabad:spo!AB216)</f>
        <v>0</v>
      </c>
    </row>
    <row r="217" spans="1:28">
      <c r="A217" s="16" t="s">
        <v>246</v>
      </c>
      <c r="B217" s="23" t="s">
        <v>245</v>
      </c>
      <c r="C217" s="22">
        <f>SUM([1]adilabad:spo!C217)</f>
        <v>0</v>
      </c>
      <c r="D217" s="21">
        <f>SUM([1]adilabad:spo!D217)</f>
        <v>0</v>
      </c>
      <c r="E217" s="22">
        <f>SUM([1]adilabad:spo!E217)</f>
        <v>0</v>
      </c>
      <c r="F217" s="21">
        <f>SUM([1]adilabad:spo!F217)</f>
        <v>0</v>
      </c>
      <c r="G217" s="23"/>
      <c r="H217" s="23"/>
      <c r="I217" s="22">
        <f>SUM([1]adilabad:spo!I217)</f>
        <v>0</v>
      </c>
      <c r="J217" s="22">
        <f>SUM([1]adilabad:spo!J217)</f>
        <v>0</v>
      </c>
      <c r="K217" s="22">
        <f>SUM([1]adilabad:spo!K217)</f>
        <v>0</v>
      </c>
      <c r="L217" s="21">
        <f>SUM([1]adilabad:spo!L217)</f>
        <v>0</v>
      </c>
      <c r="M217" s="23"/>
      <c r="N217" s="10"/>
      <c r="O217" s="13"/>
      <c r="P217" s="20">
        <f>SUM([1]adilabad:spo!P217)</f>
        <v>0</v>
      </c>
      <c r="Q217" s="21">
        <f>SUM([1]adilabad:spo!Q217)</f>
        <v>0</v>
      </c>
      <c r="R217" s="20">
        <f>SUM([1]adilabad:spo!R217)</f>
        <v>0</v>
      </c>
      <c r="S217" s="21">
        <f>SUM([1]adilabad:spo!S217)</f>
        <v>0</v>
      </c>
      <c r="T217" s="20">
        <f>SUM([1]adilabad:spo!T217)</f>
        <v>0</v>
      </c>
      <c r="U217" s="21">
        <f>SUM([1]adilabad:spo!U217)</f>
        <v>0</v>
      </c>
      <c r="V217" s="23"/>
      <c r="W217" s="10"/>
      <c r="X217" s="12"/>
      <c r="Y217" s="20">
        <f>SUM([1]adilabad:spo!Y217)</f>
        <v>0</v>
      </c>
      <c r="Z217" s="19">
        <f>SUM([1]adilabad:spo!Z217)</f>
        <v>0</v>
      </c>
      <c r="AA217" s="20">
        <f>SUM([1]adilabad:spo!AA217)</f>
        <v>0</v>
      </c>
      <c r="AB217" s="19">
        <f>SUM([1]adilabad:spo!AB217)</f>
        <v>0</v>
      </c>
    </row>
    <row r="218" spans="1:28">
      <c r="A218" s="20">
        <v>10</v>
      </c>
      <c r="B218" s="23" t="s">
        <v>244</v>
      </c>
      <c r="C218" s="22">
        <f>SUM([1]adilabad:spo!C218)</f>
        <v>0</v>
      </c>
      <c r="D218" s="21">
        <f>SUM([1]adilabad:spo!D218)</f>
        <v>0</v>
      </c>
      <c r="E218" s="22">
        <f>SUM([1]adilabad:spo!E218)</f>
        <v>0</v>
      </c>
      <c r="F218" s="21">
        <f>SUM([1]adilabad:spo!F218)</f>
        <v>0</v>
      </c>
      <c r="G218" s="23"/>
      <c r="H218" s="23"/>
      <c r="I218" s="22">
        <f>SUM([1]adilabad:spo!I218)</f>
        <v>0</v>
      </c>
      <c r="J218" s="22">
        <f>SUM([1]adilabad:spo!J218)</f>
        <v>0</v>
      </c>
      <c r="K218" s="22">
        <f>SUM([1]adilabad:spo!K218)</f>
        <v>0</v>
      </c>
      <c r="L218" s="21">
        <f>SUM([1]adilabad:spo!L218)</f>
        <v>0</v>
      </c>
      <c r="M218" s="23"/>
      <c r="N218" s="10"/>
      <c r="O218" s="13"/>
      <c r="P218" s="20">
        <f>SUM([1]adilabad:spo!P218)</f>
        <v>0</v>
      </c>
      <c r="Q218" s="21">
        <f>SUM([1]adilabad:spo!Q218)</f>
        <v>0</v>
      </c>
      <c r="R218" s="20">
        <f>SUM([1]adilabad:spo!R218)</f>
        <v>0</v>
      </c>
      <c r="S218" s="21">
        <f>SUM([1]adilabad:spo!S218)</f>
        <v>0</v>
      </c>
      <c r="T218" s="20">
        <f>SUM([1]adilabad:spo!T218)</f>
        <v>0</v>
      </c>
      <c r="U218" s="21">
        <f>SUM([1]adilabad:spo!U218)</f>
        <v>0</v>
      </c>
      <c r="V218" s="23"/>
      <c r="W218" s="10"/>
      <c r="X218" s="12"/>
      <c r="Y218" s="20">
        <f>SUM([1]adilabad:spo!Y218)</f>
        <v>0</v>
      </c>
      <c r="Z218" s="19">
        <f>SUM([1]adilabad:spo!Z218)</f>
        <v>0</v>
      </c>
      <c r="AA218" s="20">
        <f>SUM([1]adilabad:spo!AA218)</f>
        <v>0</v>
      </c>
      <c r="AB218" s="19">
        <f>SUM([1]adilabad:spo!AB218)</f>
        <v>0</v>
      </c>
    </row>
    <row r="219" spans="1:28">
      <c r="A219" s="105"/>
      <c r="B219" s="100" t="s">
        <v>234</v>
      </c>
      <c r="C219" s="22">
        <f>SUM([1]adilabad:spo!C219)</f>
        <v>0</v>
      </c>
      <c r="D219" s="21">
        <f>SUM([1]adilabad:spo!D219)</f>
        <v>0</v>
      </c>
      <c r="E219" s="22">
        <f>SUM([1]adilabad:spo!E219)</f>
        <v>0</v>
      </c>
      <c r="F219" s="21">
        <f>SUM([1]adilabad:spo!F219)</f>
        <v>0</v>
      </c>
      <c r="G219" s="100"/>
      <c r="H219" s="100"/>
      <c r="I219" s="22">
        <f>SUM([1]adilabad:spo!I219)</f>
        <v>0</v>
      </c>
      <c r="J219" s="22">
        <f>SUM([1]adilabad:spo!J219)</f>
        <v>0</v>
      </c>
      <c r="K219" s="22">
        <f>SUM([1]adilabad:spo!K219)</f>
        <v>0</v>
      </c>
      <c r="L219" s="21">
        <f>SUM([1]adilabad:spo!L219)</f>
        <v>0</v>
      </c>
      <c r="M219" s="100"/>
      <c r="N219" s="92"/>
      <c r="O219" s="94"/>
      <c r="P219" s="20">
        <f>SUM([1]adilabad:spo!P219)</f>
        <v>0</v>
      </c>
      <c r="Q219" s="21">
        <f>SUM([1]adilabad:spo!Q219)</f>
        <v>0</v>
      </c>
      <c r="R219" s="20">
        <f>SUM([1]adilabad:spo!R219)</f>
        <v>0</v>
      </c>
      <c r="S219" s="21">
        <f>SUM([1]adilabad:spo!S219)</f>
        <v>0</v>
      </c>
      <c r="T219" s="20">
        <f>SUM([1]adilabad:spo!T219)</f>
        <v>0</v>
      </c>
      <c r="U219" s="21">
        <f>SUM([1]adilabad:spo!U219)</f>
        <v>0</v>
      </c>
      <c r="V219" s="100"/>
      <c r="W219" s="92"/>
      <c r="X219" s="91"/>
      <c r="Y219" s="20">
        <f>SUM([1]adilabad:spo!Y219)</f>
        <v>0</v>
      </c>
      <c r="Z219" s="19">
        <f>SUM([1]adilabad:spo!Z219)</f>
        <v>0</v>
      </c>
      <c r="AA219" s="20">
        <f>SUM([1]adilabad:spo!AA219)</f>
        <v>0</v>
      </c>
      <c r="AB219" s="19">
        <f>SUM([1]adilabad:spo!AB219)</f>
        <v>0</v>
      </c>
    </row>
    <row r="220" spans="1:28">
      <c r="A220" s="19">
        <v>10.01</v>
      </c>
      <c r="B220" s="97" t="s">
        <v>243</v>
      </c>
      <c r="C220" s="22">
        <f>SUM([1]adilabad:spo!C220)</f>
        <v>0</v>
      </c>
      <c r="D220" s="21">
        <f>SUM([1]adilabad:spo!D220)</f>
        <v>0</v>
      </c>
      <c r="E220" s="22">
        <f>SUM([1]adilabad:spo!E220)</f>
        <v>0</v>
      </c>
      <c r="F220" s="21">
        <f>SUM([1]adilabad:spo!F220)</f>
        <v>0</v>
      </c>
      <c r="G220" s="19" t="e">
        <f>E220/C220*100</f>
        <v>#DIV/0!</v>
      </c>
      <c r="H220" s="21" t="e">
        <f>F220/D220*100</f>
        <v>#DIV/0!</v>
      </c>
      <c r="I220" s="22">
        <f>SUM([1]adilabad:spo!I220)</f>
        <v>0</v>
      </c>
      <c r="J220" s="22">
        <f>SUM([1]adilabad:spo!J220)</f>
        <v>0</v>
      </c>
      <c r="K220" s="22">
        <f>SUM([1]adilabad:spo!K220)</f>
        <v>0</v>
      </c>
      <c r="L220" s="21">
        <f>SUM([1]adilabad:spo!L220)</f>
        <v>0</v>
      </c>
      <c r="M220" s="97"/>
      <c r="N220" s="96"/>
      <c r="O220" s="98">
        <v>0.45600000000000002</v>
      </c>
      <c r="P220" s="20">
        <f>SUM([1]adilabad:spo!P220)</f>
        <v>0</v>
      </c>
      <c r="Q220" s="21">
        <f>SUM([1]adilabad:spo!Q220)</f>
        <v>0</v>
      </c>
      <c r="R220" s="20">
        <f>SUM([1]adilabad:spo!R220)</f>
        <v>0</v>
      </c>
      <c r="S220" s="21">
        <f>SUM([1]adilabad:spo!S220)</f>
        <v>0</v>
      </c>
      <c r="T220" s="20">
        <f>SUM([1]adilabad:spo!T220)</f>
        <v>0</v>
      </c>
      <c r="U220" s="21">
        <f>SUM([1]adilabad:spo!U220)</f>
        <v>0</v>
      </c>
      <c r="V220" s="97"/>
      <c r="W220" s="96"/>
      <c r="X220" s="95">
        <v>0.45600000000000002</v>
      </c>
      <c r="Y220" s="20">
        <f>SUM([1]adilabad:spo!Y220)</f>
        <v>0</v>
      </c>
      <c r="Z220" s="19">
        <f>SUM([1]adilabad:spo!Z220)</f>
        <v>0</v>
      </c>
      <c r="AA220" s="20">
        <f>SUM([1]adilabad:spo!AA220)</f>
        <v>0</v>
      </c>
      <c r="AB220" s="19">
        <f>SUM([1]adilabad:spo!AB220)</f>
        <v>0</v>
      </c>
    </row>
    <row r="221" spans="1:28">
      <c r="A221" s="19">
        <v>10.02</v>
      </c>
      <c r="B221" s="97" t="s">
        <v>242</v>
      </c>
      <c r="C221" s="22">
        <f>SUM([1]adilabad:spo!C221)</f>
        <v>0</v>
      </c>
      <c r="D221" s="21">
        <f>SUM([1]adilabad:spo!D221)</f>
        <v>0</v>
      </c>
      <c r="E221" s="22">
        <f>SUM([1]adilabad:spo!E221)</f>
        <v>0</v>
      </c>
      <c r="F221" s="21">
        <f>SUM([1]adilabad:spo!F221)</f>
        <v>0</v>
      </c>
      <c r="G221" s="19" t="e">
        <f>E221/C221*100</f>
        <v>#DIV/0!</v>
      </c>
      <c r="H221" s="21" t="e">
        <f>F221/D221*100</f>
        <v>#DIV/0!</v>
      </c>
      <c r="I221" s="22">
        <f>SUM([1]adilabad:spo!I221)</f>
        <v>0</v>
      </c>
      <c r="J221" s="22">
        <f>SUM([1]adilabad:spo!J221)</f>
        <v>0</v>
      </c>
      <c r="K221" s="22">
        <f>SUM([1]adilabad:spo!K221)</f>
        <v>0</v>
      </c>
      <c r="L221" s="21">
        <f>SUM([1]adilabad:spo!L221)</f>
        <v>0</v>
      </c>
      <c r="M221" s="97"/>
      <c r="N221" s="96"/>
      <c r="O221" s="98"/>
      <c r="P221" s="20">
        <f>SUM([1]adilabad:spo!P221)</f>
        <v>0</v>
      </c>
      <c r="Q221" s="21">
        <f>SUM([1]adilabad:spo!Q221)</f>
        <v>0</v>
      </c>
      <c r="R221" s="20">
        <f>SUM([1]adilabad:spo!R221)</f>
        <v>0</v>
      </c>
      <c r="S221" s="21">
        <f>SUM([1]adilabad:spo!S221)</f>
        <v>0</v>
      </c>
      <c r="T221" s="20">
        <f>SUM([1]adilabad:spo!T221)</f>
        <v>0</v>
      </c>
      <c r="U221" s="21">
        <f>SUM([1]adilabad:spo!U221)</f>
        <v>0</v>
      </c>
      <c r="V221" s="97"/>
      <c r="W221" s="96"/>
      <c r="X221" s="95"/>
      <c r="Y221" s="20">
        <f>SUM([1]adilabad:spo!Y221)</f>
        <v>0</v>
      </c>
      <c r="Z221" s="19">
        <f>SUM([1]adilabad:spo!Z221)</f>
        <v>0</v>
      </c>
      <c r="AA221" s="20">
        <f>SUM([1]adilabad:spo!AA221)</f>
        <v>0</v>
      </c>
      <c r="AB221" s="19">
        <f>SUM([1]adilabad:spo!AB221)</f>
        <v>0</v>
      </c>
    </row>
    <row r="222" spans="1:28" ht="31.5">
      <c r="A222" s="19">
        <f>+A221+0.01</f>
        <v>10.029999999999999</v>
      </c>
      <c r="B222" s="97" t="s">
        <v>241</v>
      </c>
      <c r="C222" s="22">
        <f>SUM([1]adilabad:spo!C222)</f>
        <v>0</v>
      </c>
      <c r="D222" s="21">
        <f>SUM([1]adilabad:spo!D222)</f>
        <v>0</v>
      </c>
      <c r="E222" s="22">
        <f>SUM([1]adilabad:spo!E222)</f>
        <v>0</v>
      </c>
      <c r="F222" s="21">
        <f>SUM([1]adilabad:spo!F222)</f>
        <v>0</v>
      </c>
      <c r="G222" s="19" t="e">
        <f>E222/C222*100</f>
        <v>#DIV/0!</v>
      </c>
      <c r="H222" s="21" t="e">
        <f>F222/D222*100</f>
        <v>#DIV/0!</v>
      </c>
      <c r="I222" s="22">
        <f>SUM([1]adilabad:spo!I222)</f>
        <v>0</v>
      </c>
      <c r="J222" s="22">
        <f>SUM([1]adilabad:spo!J222)</f>
        <v>0</v>
      </c>
      <c r="K222" s="22">
        <f>SUM([1]adilabad:spo!K222)</f>
        <v>0</v>
      </c>
      <c r="L222" s="21">
        <f>SUM([1]adilabad:spo!L222)</f>
        <v>0</v>
      </c>
      <c r="M222" s="97"/>
      <c r="N222" s="96"/>
      <c r="O222" s="98"/>
      <c r="P222" s="20">
        <f>SUM([1]adilabad:spo!P222)</f>
        <v>0</v>
      </c>
      <c r="Q222" s="21">
        <f>SUM([1]adilabad:spo!Q222)</f>
        <v>0</v>
      </c>
      <c r="R222" s="20">
        <f>SUM([1]adilabad:spo!R222)</f>
        <v>0</v>
      </c>
      <c r="S222" s="21">
        <f>SUM([1]adilabad:spo!S222)</f>
        <v>0</v>
      </c>
      <c r="T222" s="20">
        <f>SUM([1]adilabad:spo!T222)</f>
        <v>0</v>
      </c>
      <c r="U222" s="21">
        <f>SUM([1]adilabad:spo!U222)</f>
        <v>0</v>
      </c>
      <c r="V222" s="97"/>
      <c r="W222" s="96"/>
      <c r="X222" s="95"/>
      <c r="Y222" s="20">
        <f>SUM([1]adilabad:spo!Y222)</f>
        <v>0</v>
      </c>
      <c r="Z222" s="19">
        <f>SUM([1]adilabad:spo!Z222)</f>
        <v>0</v>
      </c>
      <c r="AA222" s="20">
        <f>SUM([1]adilabad:spo!AA222)</f>
        <v>0</v>
      </c>
      <c r="AB222" s="19">
        <f>SUM([1]adilabad:spo!AB222)</f>
        <v>0</v>
      </c>
    </row>
    <row r="223" spans="1:28">
      <c r="A223" s="19"/>
      <c r="B223" s="100" t="s">
        <v>230</v>
      </c>
      <c r="C223" s="22">
        <f>SUM([1]adilabad:spo!C223)</f>
        <v>0</v>
      </c>
      <c r="D223" s="21">
        <f>SUM([1]adilabad:spo!D223)</f>
        <v>0</v>
      </c>
      <c r="E223" s="22">
        <f>SUM([1]adilabad:spo!E223)</f>
        <v>0</v>
      </c>
      <c r="F223" s="21">
        <f>SUM([1]adilabad:spo!F223)</f>
        <v>0</v>
      </c>
      <c r="G223" s="19" t="e">
        <f>E223/C223*100</f>
        <v>#DIV/0!</v>
      </c>
      <c r="H223" s="21" t="e">
        <f>F223/D223*100</f>
        <v>#DIV/0!</v>
      </c>
      <c r="I223" s="22">
        <f>SUM([1]adilabad:spo!I223)</f>
        <v>0</v>
      </c>
      <c r="J223" s="22">
        <f>SUM([1]adilabad:spo!J223)</f>
        <v>0</v>
      </c>
      <c r="K223" s="22">
        <f>SUM([1]adilabad:spo!K223)</f>
        <v>0</v>
      </c>
      <c r="L223" s="21">
        <f>SUM([1]adilabad:spo!L223)</f>
        <v>0</v>
      </c>
      <c r="M223" s="100"/>
      <c r="N223" s="92"/>
      <c r="O223" s="94"/>
      <c r="P223" s="20">
        <f>SUM([1]adilabad:spo!P223)</f>
        <v>0</v>
      </c>
      <c r="Q223" s="21">
        <f>SUM([1]adilabad:spo!Q223)</f>
        <v>0</v>
      </c>
      <c r="R223" s="20">
        <f>SUM([1]adilabad:spo!R223)</f>
        <v>0</v>
      </c>
      <c r="S223" s="21">
        <f>SUM([1]adilabad:spo!S223)</f>
        <v>0</v>
      </c>
      <c r="T223" s="20">
        <f>SUM([1]adilabad:spo!T223)</f>
        <v>0</v>
      </c>
      <c r="U223" s="21">
        <f>SUM([1]adilabad:spo!U223)</f>
        <v>0</v>
      </c>
      <c r="V223" s="100"/>
      <c r="W223" s="92"/>
      <c r="X223" s="91"/>
      <c r="Y223" s="20">
        <f>SUM([1]adilabad:spo!Y223)</f>
        <v>0</v>
      </c>
      <c r="Z223" s="19">
        <f>SUM([1]adilabad:spo!Z223)</f>
        <v>0</v>
      </c>
      <c r="AA223" s="20">
        <f>SUM([1]adilabad:spo!AA223)</f>
        <v>0</v>
      </c>
      <c r="AB223" s="19">
        <f>SUM([1]adilabad:spo!AB223)</f>
        <v>0</v>
      </c>
    </row>
    <row r="224" spans="1:28" ht="31.5">
      <c r="A224" s="19">
        <v>10.039999999999999</v>
      </c>
      <c r="B224" s="97" t="s">
        <v>240</v>
      </c>
      <c r="C224" s="22">
        <f>SUM([1]adilabad:spo!C224)</f>
        <v>0</v>
      </c>
      <c r="D224" s="21">
        <f>SUM([1]adilabad:spo!D224)</f>
        <v>0</v>
      </c>
      <c r="E224" s="22">
        <f>SUM([1]adilabad:spo!E224)</f>
        <v>0</v>
      </c>
      <c r="F224" s="21">
        <f>SUM([1]adilabad:spo!F224)</f>
        <v>0</v>
      </c>
      <c r="G224" s="19" t="e">
        <f>E224/C224*100</f>
        <v>#DIV/0!</v>
      </c>
      <c r="H224" s="21" t="e">
        <f>F224/D224*100</f>
        <v>#DIV/0!</v>
      </c>
      <c r="I224" s="22">
        <f>SUM([1]adilabad:spo!I224)</f>
        <v>0</v>
      </c>
      <c r="J224" s="22">
        <f>SUM([1]adilabad:spo!J224)</f>
        <v>0</v>
      </c>
      <c r="K224" s="22">
        <f>SUM([1]adilabad:spo!K224)</f>
        <v>0</v>
      </c>
      <c r="L224" s="21">
        <f>SUM([1]adilabad:spo!L224)</f>
        <v>0</v>
      </c>
      <c r="M224" s="97"/>
      <c r="N224" s="96"/>
      <c r="O224" s="98"/>
      <c r="P224" s="20">
        <f>SUM([1]adilabad:spo!P224)</f>
        <v>0</v>
      </c>
      <c r="Q224" s="21">
        <f>SUM([1]adilabad:spo!Q224)</f>
        <v>0</v>
      </c>
      <c r="R224" s="20">
        <f>SUM([1]adilabad:spo!R224)</f>
        <v>0</v>
      </c>
      <c r="S224" s="21">
        <f>SUM([1]adilabad:spo!S224)</f>
        <v>0</v>
      </c>
      <c r="T224" s="20">
        <f>SUM([1]adilabad:spo!T224)</f>
        <v>0</v>
      </c>
      <c r="U224" s="21">
        <f>SUM([1]adilabad:spo!U224)</f>
        <v>0</v>
      </c>
      <c r="V224" s="97"/>
      <c r="W224" s="96"/>
      <c r="X224" s="95"/>
      <c r="Y224" s="20">
        <f>SUM([1]adilabad:spo!Y224)</f>
        <v>0</v>
      </c>
      <c r="Z224" s="19">
        <f>SUM([1]adilabad:spo!Z224)</f>
        <v>0</v>
      </c>
      <c r="AA224" s="20">
        <f>SUM([1]adilabad:spo!AA224)</f>
        <v>0</v>
      </c>
      <c r="AB224" s="19">
        <f>SUM([1]adilabad:spo!AB224)</f>
        <v>0</v>
      </c>
    </row>
    <row r="225" spans="1:28">
      <c r="A225" s="19"/>
      <c r="B225" s="99" t="s">
        <v>227</v>
      </c>
      <c r="C225" s="22">
        <f>SUM([1]adilabad:spo!C225)</f>
        <v>0</v>
      </c>
      <c r="D225" s="21">
        <f>SUM([1]adilabad:spo!D225)</f>
        <v>0</v>
      </c>
      <c r="E225" s="22">
        <f>SUM([1]adilabad:spo!E225)</f>
        <v>0</v>
      </c>
      <c r="F225" s="21">
        <f>SUM([1]adilabad:spo!F225)</f>
        <v>0</v>
      </c>
      <c r="G225" s="19" t="e">
        <f>E225/C225*100</f>
        <v>#DIV/0!</v>
      </c>
      <c r="H225" s="21" t="e">
        <f>F225/D225*100</f>
        <v>#DIV/0!</v>
      </c>
      <c r="I225" s="22">
        <f>SUM([1]adilabad:spo!I225)</f>
        <v>0</v>
      </c>
      <c r="J225" s="22">
        <f>SUM([1]adilabad:spo!J225)</f>
        <v>0</v>
      </c>
      <c r="K225" s="22">
        <f>SUM([1]adilabad:spo!K225)</f>
        <v>0</v>
      </c>
      <c r="L225" s="21">
        <f>SUM([1]adilabad:spo!L225)</f>
        <v>0</v>
      </c>
      <c r="M225" s="99"/>
      <c r="N225" s="96"/>
      <c r="O225" s="98">
        <v>0.63900000000000001</v>
      </c>
      <c r="P225" s="20">
        <f>SUM([1]adilabad:spo!P225)</f>
        <v>0</v>
      </c>
      <c r="Q225" s="21">
        <f>SUM([1]adilabad:spo!Q225)</f>
        <v>0</v>
      </c>
      <c r="R225" s="20">
        <f>SUM([1]adilabad:spo!R225)</f>
        <v>0</v>
      </c>
      <c r="S225" s="21">
        <f>SUM([1]adilabad:spo!S225)</f>
        <v>0</v>
      </c>
      <c r="T225" s="20">
        <f>SUM([1]adilabad:spo!T225)</f>
        <v>0</v>
      </c>
      <c r="U225" s="21">
        <f>SUM([1]adilabad:spo!U225)</f>
        <v>0</v>
      </c>
      <c r="V225" s="99"/>
      <c r="W225" s="96"/>
      <c r="X225" s="95">
        <v>0.63900000000000001</v>
      </c>
      <c r="Y225" s="20">
        <f>SUM([1]adilabad:spo!Y225)</f>
        <v>0</v>
      </c>
      <c r="Z225" s="19">
        <f>SUM([1]adilabad:spo!Z225)</f>
        <v>0</v>
      </c>
      <c r="AA225" s="20">
        <f>SUM([1]adilabad:spo!AA225)</f>
        <v>0</v>
      </c>
      <c r="AB225" s="19">
        <f>SUM([1]adilabad:spo!AB225)</f>
        <v>0</v>
      </c>
    </row>
    <row r="226" spans="1:28">
      <c r="A226" s="19"/>
      <c r="B226" s="99" t="s">
        <v>226</v>
      </c>
      <c r="C226" s="22">
        <f>SUM([1]adilabad:spo!C226)</f>
        <v>0</v>
      </c>
      <c r="D226" s="21">
        <f>SUM([1]adilabad:spo!D226)</f>
        <v>0</v>
      </c>
      <c r="E226" s="22">
        <f>SUM([1]adilabad:spo!E226)</f>
        <v>0</v>
      </c>
      <c r="F226" s="21">
        <f>SUM([1]adilabad:spo!F226)</f>
        <v>0</v>
      </c>
      <c r="G226" s="19" t="e">
        <f>E226/C226*100</f>
        <v>#DIV/0!</v>
      </c>
      <c r="H226" s="21" t="e">
        <f>F226/D226*100</f>
        <v>#DIV/0!</v>
      </c>
      <c r="I226" s="22">
        <f>SUM([1]adilabad:spo!I226)</f>
        <v>0</v>
      </c>
      <c r="J226" s="22">
        <f>SUM([1]adilabad:spo!J226)</f>
        <v>0</v>
      </c>
      <c r="K226" s="22">
        <f>SUM([1]adilabad:spo!K226)</f>
        <v>0</v>
      </c>
      <c r="L226" s="21">
        <f>SUM([1]adilabad:spo!L226)</f>
        <v>0</v>
      </c>
      <c r="M226" s="99"/>
      <c r="N226" s="96"/>
      <c r="O226" s="98">
        <v>0.63900000000000001</v>
      </c>
      <c r="P226" s="20">
        <f>SUM([1]adilabad:spo!P226)</f>
        <v>0</v>
      </c>
      <c r="Q226" s="21">
        <f>SUM([1]adilabad:spo!Q226)</f>
        <v>0</v>
      </c>
      <c r="R226" s="20">
        <f>SUM([1]adilabad:spo!R226)</f>
        <v>0</v>
      </c>
      <c r="S226" s="21">
        <f>SUM([1]adilabad:spo!S226)</f>
        <v>0</v>
      </c>
      <c r="T226" s="20">
        <f>SUM([1]adilabad:spo!T226)</f>
        <v>0</v>
      </c>
      <c r="U226" s="21">
        <f>SUM([1]adilabad:spo!U226)</f>
        <v>0</v>
      </c>
      <c r="V226" s="99"/>
      <c r="W226" s="96"/>
      <c r="X226" s="95">
        <v>0.63900000000000001</v>
      </c>
      <c r="Y226" s="20">
        <f>SUM([1]adilabad:spo!Y226)</f>
        <v>0</v>
      </c>
      <c r="Z226" s="19">
        <f>SUM([1]adilabad:spo!Z226)</f>
        <v>0</v>
      </c>
      <c r="AA226" s="20">
        <f>SUM([1]adilabad:spo!AA226)</f>
        <v>0</v>
      </c>
      <c r="AB226" s="19">
        <f>SUM([1]adilabad:spo!AB226)</f>
        <v>0</v>
      </c>
    </row>
    <row r="227" spans="1:28">
      <c r="A227" s="19"/>
      <c r="B227" s="99" t="s">
        <v>225</v>
      </c>
      <c r="C227" s="22">
        <f>SUM([1]adilabad:spo!C227)</f>
        <v>0</v>
      </c>
      <c r="D227" s="21">
        <f>SUM([1]adilabad:spo!D227)</f>
        <v>0</v>
      </c>
      <c r="E227" s="22">
        <f>SUM([1]adilabad:spo!E227)</f>
        <v>0</v>
      </c>
      <c r="F227" s="21">
        <f>SUM([1]adilabad:spo!F227)</f>
        <v>0</v>
      </c>
      <c r="G227" s="19" t="e">
        <f>E227/C227*100</f>
        <v>#DIV/0!</v>
      </c>
      <c r="H227" s="21" t="e">
        <f>F227/D227*100</f>
        <v>#DIV/0!</v>
      </c>
      <c r="I227" s="22">
        <f>SUM([1]adilabad:spo!I227)</f>
        <v>0</v>
      </c>
      <c r="J227" s="22">
        <f>SUM([1]adilabad:spo!J227)</f>
        <v>0</v>
      </c>
      <c r="K227" s="22">
        <f>SUM([1]adilabad:spo!K227)</f>
        <v>0</v>
      </c>
      <c r="L227" s="21">
        <f>SUM([1]adilabad:spo!L227)</f>
        <v>0</v>
      </c>
      <c r="M227" s="99"/>
      <c r="N227" s="96"/>
      <c r="O227" s="98">
        <v>0.63900000000000001</v>
      </c>
      <c r="P227" s="20">
        <f>SUM([1]adilabad:spo!P227)</f>
        <v>0</v>
      </c>
      <c r="Q227" s="21">
        <f>SUM([1]adilabad:spo!Q227)</f>
        <v>0</v>
      </c>
      <c r="R227" s="20">
        <f>SUM([1]adilabad:spo!R227)</f>
        <v>0</v>
      </c>
      <c r="S227" s="21">
        <f>SUM([1]adilabad:spo!S227)</f>
        <v>0</v>
      </c>
      <c r="T227" s="20">
        <f>SUM([1]adilabad:spo!T227)</f>
        <v>0</v>
      </c>
      <c r="U227" s="21">
        <f>SUM([1]adilabad:spo!U227)</f>
        <v>0</v>
      </c>
      <c r="V227" s="99"/>
      <c r="W227" s="96"/>
      <c r="X227" s="95">
        <v>0.63900000000000001</v>
      </c>
      <c r="Y227" s="20">
        <f>SUM([1]adilabad:spo!Y227)</f>
        <v>0</v>
      </c>
      <c r="Z227" s="19">
        <f>SUM([1]adilabad:spo!Z227)</f>
        <v>0</v>
      </c>
      <c r="AA227" s="20">
        <f>SUM([1]adilabad:spo!AA227)</f>
        <v>0</v>
      </c>
      <c r="AB227" s="19">
        <f>SUM([1]adilabad:spo!AB227)</f>
        <v>0</v>
      </c>
    </row>
    <row r="228" spans="1:28" ht="31.5">
      <c r="A228" s="19">
        <v>10.050000000000001</v>
      </c>
      <c r="B228" s="97" t="s">
        <v>239</v>
      </c>
      <c r="C228" s="22">
        <f>SUM([1]adilabad:spo!C228)</f>
        <v>0</v>
      </c>
      <c r="D228" s="21">
        <f>SUM([1]adilabad:spo!D228)</f>
        <v>0</v>
      </c>
      <c r="E228" s="22">
        <f>SUM([1]adilabad:spo!E228)</f>
        <v>0</v>
      </c>
      <c r="F228" s="21">
        <f>SUM([1]adilabad:spo!F228)</f>
        <v>0</v>
      </c>
      <c r="G228" s="19" t="e">
        <f>E228/C228*100</f>
        <v>#DIV/0!</v>
      </c>
      <c r="H228" s="21" t="e">
        <f>F228/D228*100</f>
        <v>#DIV/0!</v>
      </c>
      <c r="I228" s="22">
        <f>SUM([1]adilabad:spo!I228)</f>
        <v>0</v>
      </c>
      <c r="J228" s="22">
        <f>SUM([1]adilabad:spo!J228)</f>
        <v>0</v>
      </c>
      <c r="K228" s="22">
        <f>SUM([1]adilabad:spo!K228)</f>
        <v>0</v>
      </c>
      <c r="L228" s="21">
        <f>SUM([1]adilabad:spo!L228)</f>
        <v>0</v>
      </c>
      <c r="M228" s="99"/>
      <c r="N228" s="96"/>
      <c r="O228" s="98"/>
      <c r="P228" s="20">
        <f>SUM([1]adilabad:spo!P228)</f>
        <v>0</v>
      </c>
      <c r="Q228" s="21">
        <f>SUM([1]adilabad:spo!Q228)</f>
        <v>0</v>
      </c>
      <c r="R228" s="20">
        <f>SUM([1]adilabad:spo!R228)</f>
        <v>0</v>
      </c>
      <c r="S228" s="21">
        <f>SUM([1]adilabad:spo!S228)</f>
        <v>0</v>
      </c>
      <c r="T228" s="20">
        <f>SUM([1]adilabad:spo!T228)</f>
        <v>0</v>
      </c>
      <c r="U228" s="21">
        <f>SUM([1]adilabad:spo!U228)</f>
        <v>0</v>
      </c>
      <c r="V228" s="99"/>
      <c r="W228" s="96"/>
      <c r="X228" s="95"/>
      <c r="Y228" s="20">
        <f>SUM([1]adilabad:spo!Y228)</f>
        <v>0</v>
      </c>
      <c r="Z228" s="19">
        <f>SUM([1]adilabad:spo!Z228)</f>
        <v>0</v>
      </c>
      <c r="AA228" s="20">
        <f>SUM([1]adilabad:spo!AA228)</f>
        <v>0</v>
      </c>
      <c r="AB228" s="19">
        <f>SUM([1]adilabad:spo!AB228)</f>
        <v>0</v>
      </c>
    </row>
    <row r="229" spans="1:28">
      <c r="A229" s="19"/>
      <c r="B229" s="99" t="s">
        <v>227</v>
      </c>
      <c r="C229" s="22">
        <f>SUM([1]adilabad:spo!C229)</f>
        <v>0</v>
      </c>
      <c r="D229" s="21">
        <f>SUM([1]adilabad:spo!D229)</f>
        <v>0</v>
      </c>
      <c r="E229" s="22">
        <f>SUM([1]adilabad:spo!E229)</f>
        <v>0</v>
      </c>
      <c r="F229" s="21">
        <f>SUM([1]adilabad:spo!F229)</f>
        <v>0</v>
      </c>
      <c r="G229" s="19" t="e">
        <f>E229/C229*100</f>
        <v>#DIV/0!</v>
      </c>
      <c r="H229" s="21" t="e">
        <f>F229/D229*100</f>
        <v>#DIV/0!</v>
      </c>
      <c r="I229" s="22">
        <f>SUM([1]adilabad:spo!I229)</f>
        <v>0</v>
      </c>
      <c r="J229" s="22">
        <f>SUM([1]adilabad:spo!J229)</f>
        <v>0</v>
      </c>
      <c r="K229" s="22">
        <f>SUM([1]adilabad:spo!K229)</f>
        <v>0</v>
      </c>
      <c r="L229" s="21">
        <f>SUM([1]adilabad:spo!L229)</f>
        <v>0</v>
      </c>
      <c r="M229" s="99"/>
      <c r="N229" s="96"/>
      <c r="O229" s="98"/>
      <c r="P229" s="20">
        <f>SUM([1]adilabad:spo!P229)</f>
        <v>0</v>
      </c>
      <c r="Q229" s="21">
        <f>SUM([1]adilabad:spo!Q229)</f>
        <v>0</v>
      </c>
      <c r="R229" s="20">
        <f>SUM([1]adilabad:spo!R229)</f>
        <v>0</v>
      </c>
      <c r="S229" s="21">
        <f>SUM([1]adilabad:spo!S229)</f>
        <v>0</v>
      </c>
      <c r="T229" s="20">
        <f>SUM([1]adilabad:spo!T229)</f>
        <v>0</v>
      </c>
      <c r="U229" s="21">
        <f>SUM([1]adilabad:spo!U229)</f>
        <v>0</v>
      </c>
      <c r="V229" s="99"/>
      <c r="W229" s="96"/>
      <c r="X229" s="95"/>
      <c r="Y229" s="20">
        <f>SUM([1]adilabad:spo!Y229)</f>
        <v>0</v>
      </c>
      <c r="Z229" s="19">
        <f>SUM([1]adilabad:spo!Z229)</f>
        <v>0</v>
      </c>
      <c r="AA229" s="20">
        <f>SUM([1]adilabad:spo!AA229)</f>
        <v>0</v>
      </c>
      <c r="AB229" s="19">
        <f>SUM([1]adilabad:spo!AB229)</f>
        <v>0</v>
      </c>
    </row>
    <row r="230" spans="1:28">
      <c r="A230" s="19"/>
      <c r="B230" s="99" t="s">
        <v>226</v>
      </c>
      <c r="C230" s="22">
        <f>SUM([1]adilabad:spo!C230)</f>
        <v>0</v>
      </c>
      <c r="D230" s="21">
        <f>SUM([1]adilabad:spo!D230)</f>
        <v>0</v>
      </c>
      <c r="E230" s="22">
        <f>SUM([1]adilabad:spo!E230)</f>
        <v>0</v>
      </c>
      <c r="F230" s="21">
        <f>SUM([1]adilabad:spo!F230)</f>
        <v>0</v>
      </c>
      <c r="G230" s="19" t="e">
        <f>E230/C230*100</f>
        <v>#DIV/0!</v>
      </c>
      <c r="H230" s="21" t="e">
        <f>F230/D230*100</f>
        <v>#DIV/0!</v>
      </c>
      <c r="I230" s="22">
        <f>SUM([1]adilabad:spo!I230)</f>
        <v>0</v>
      </c>
      <c r="J230" s="22">
        <f>SUM([1]adilabad:spo!J230)</f>
        <v>0</v>
      </c>
      <c r="K230" s="22">
        <f>SUM([1]adilabad:spo!K230)</f>
        <v>0</v>
      </c>
      <c r="L230" s="21">
        <f>SUM([1]adilabad:spo!L230)</f>
        <v>0</v>
      </c>
      <c r="M230" s="99"/>
      <c r="N230" s="96"/>
      <c r="O230" s="98"/>
      <c r="P230" s="20">
        <f>SUM([1]adilabad:spo!P230)</f>
        <v>0</v>
      </c>
      <c r="Q230" s="21">
        <f>SUM([1]adilabad:spo!Q230)</f>
        <v>0</v>
      </c>
      <c r="R230" s="20">
        <f>SUM([1]adilabad:spo!R230)</f>
        <v>0</v>
      </c>
      <c r="S230" s="21">
        <f>SUM([1]adilabad:spo!S230)</f>
        <v>0</v>
      </c>
      <c r="T230" s="20">
        <f>SUM([1]adilabad:spo!T230)</f>
        <v>0</v>
      </c>
      <c r="U230" s="21">
        <f>SUM([1]adilabad:spo!U230)</f>
        <v>0</v>
      </c>
      <c r="V230" s="99"/>
      <c r="W230" s="96"/>
      <c r="X230" s="95"/>
      <c r="Y230" s="20">
        <f>SUM([1]adilabad:spo!Y230)</f>
        <v>0</v>
      </c>
      <c r="Z230" s="19">
        <f>SUM([1]adilabad:spo!Z230)</f>
        <v>0</v>
      </c>
      <c r="AA230" s="20">
        <f>SUM([1]adilabad:spo!AA230)</f>
        <v>0</v>
      </c>
      <c r="AB230" s="19">
        <f>SUM([1]adilabad:spo!AB230)</f>
        <v>0</v>
      </c>
    </row>
    <row r="231" spans="1:28">
      <c r="A231" s="19"/>
      <c r="B231" s="99" t="s">
        <v>225</v>
      </c>
      <c r="C231" s="22">
        <f>SUM([1]adilabad:spo!C231)</f>
        <v>0</v>
      </c>
      <c r="D231" s="21">
        <f>SUM([1]adilabad:spo!D231)</f>
        <v>0</v>
      </c>
      <c r="E231" s="22">
        <f>SUM([1]adilabad:spo!E231)</f>
        <v>0</v>
      </c>
      <c r="F231" s="21">
        <f>SUM([1]adilabad:spo!F231)</f>
        <v>0</v>
      </c>
      <c r="G231" s="19" t="e">
        <f>E231/C231*100</f>
        <v>#DIV/0!</v>
      </c>
      <c r="H231" s="21" t="e">
        <f>F231/D231*100</f>
        <v>#DIV/0!</v>
      </c>
      <c r="I231" s="22">
        <f>SUM([1]adilabad:spo!I231)</f>
        <v>0</v>
      </c>
      <c r="J231" s="22">
        <f>SUM([1]adilabad:spo!J231)</f>
        <v>0</v>
      </c>
      <c r="K231" s="22">
        <f>SUM([1]adilabad:spo!K231)</f>
        <v>0</v>
      </c>
      <c r="L231" s="21">
        <f>SUM([1]adilabad:spo!L231)</f>
        <v>0</v>
      </c>
      <c r="M231" s="99"/>
      <c r="N231" s="96"/>
      <c r="O231" s="98"/>
      <c r="P231" s="20">
        <f>SUM([1]adilabad:spo!P231)</f>
        <v>0</v>
      </c>
      <c r="Q231" s="21">
        <f>SUM([1]adilabad:spo!Q231)</f>
        <v>0</v>
      </c>
      <c r="R231" s="20">
        <f>SUM([1]adilabad:spo!R231)</f>
        <v>0</v>
      </c>
      <c r="S231" s="21">
        <f>SUM([1]adilabad:spo!S231)</f>
        <v>0</v>
      </c>
      <c r="T231" s="20">
        <f>SUM([1]adilabad:spo!T231)</f>
        <v>0</v>
      </c>
      <c r="U231" s="21">
        <f>SUM([1]adilabad:spo!U231)</f>
        <v>0</v>
      </c>
      <c r="V231" s="99"/>
      <c r="W231" s="96"/>
      <c r="X231" s="95"/>
      <c r="Y231" s="20">
        <f>SUM([1]adilabad:spo!Y231)</f>
        <v>0</v>
      </c>
      <c r="Z231" s="19">
        <f>SUM([1]adilabad:spo!Z231)</f>
        <v>0</v>
      </c>
      <c r="AA231" s="20">
        <f>SUM([1]adilabad:spo!AA231)</f>
        <v>0</v>
      </c>
      <c r="AB231" s="19">
        <f>SUM([1]adilabad:spo!AB231)</f>
        <v>0</v>
      </c>
    </row>
    <row r="232" spans="1:28" ht="31.5">
      <c r="A232" s="19">
        <f>+A228+0.01</f>
        <v>10.06</v>
      </c>
      <c r="B232" s="97" t="s">
        <v>238</v>
      </c>
      <c r="C232" s="22">
        <f>SUM([1]adilabad:spo!C232)</f>
        <v>0</v>
      </c>
      <c r="D232" s="21">
        <f>SUM([1]adilabad:spo!D232)</f>
        <v>0</v>
      </c>
      <c r="E232" s="22">
        <f>SUM([1]adilabad:spo!E232)</f>
        <v>0</v>
      </c>
      <c r="F232" s="21">
        <f>SUM([1]adilabad:spo!F232)</f>
        <v>0</v>
      </c>
      <c r="G232" s="19" t="e">
        <f>E232/C232*100</f>
        <v>#DIV/0!</v>
      </c>
      <c r="H232" s="21" t="e">
        <f>F232/D232*100</f>
        <v>#DIV/0!</v>
      </c>
      <c r="I232" s="22">
        <f>SUM([1]adilabad:spo!I232)</f>
        <v>0</v>
      </c>
      <c r="J232" s="22">
        <f>SUM([1]adilabad:spo!J232)</f>
        <v>0</v>
      </c>
      <c r="K232" s="22">
        <f>SUM([1]adilabad:spo!K232)</f>
        <v>0</v>
      </c>
      <c r="L232" s="21">
        <f>SUM([1]adilabad:spo!L232)</f>
        <v>0</v>
      </c>
      <c r="M232" s="97"/>
      <c r="N232" s="96"/>
      <c r="O232" s="98">
        <v>0.60060000000000002</v>
      </c>
      <c r="P232" s="20">
        <f>SUM([1]adilabad:spo!P232)</f>
        <v>0</v>
      </c>
      <c r="Q232" s="21">
        <f>SUM([1]adilabad:spo!Q232)</f>
        <v>0</v>
      </c>
      <c r="R232" s="20">
        <f>SUM([1]adilabad:spo!R232)</f>
        <v>0</v>
      </c>
      <c r="S232" s="21">
        <f>SUM([1]adilabad:spo!S232)</f>
        <v>0</v>
      </c>
      <c r="T232" s="20">
        <f>SUM([1]adilabad:spo!T232)</f>
        <v>0</v>
      </c>
      <c r="U232" s="21">
        <f>SUM([1]adilabad:spo!U232)</f>
        <v>0</v>
      </c>
      <c r="V232" s="97"/>
      <c r="W232" s="96"/>
      <c r="X232" s="95">
        <v>0.60060000000000002</v>
      </c>
      <c r="Y232" s="20">
        <f>SUM([1]adilabad:spo!Y232)</f>
        <v>0</v>
      </c>
      <c r="Z232" s="19">
        <f>SUM([1]adilabad:spo!Z232)</f>
        <v>0</v>
      </c>
      <c r="AA232" s="20">
        <f>SUM([1]adilabad:spo!AA232)</f>
        <v>0</v>
      </c>
      <c r="AB232" s="19">
        <f>SUM([1]adilabad:spo!AB232)</f>
        <v>0</v>
      </c>
    </row>
    <row r="233" spans="1:28" ht="31.5">
      <c r="A233" s="19">
        <f>+A232+0.01</f>
        <v>10.07</v>
      </c>
      <c r="B233" s="97" t="s">
        <v>237</v>
      </c>
      <c r="C233" s="22">
        <f>SUM([1]adilabad:spo!C233)</f>
        <v>0</v>
      </c>
      <c r="D233" s="21">
        <f>SUM([1]adilabad:spo!D233)</f>
        <v>0</v>
      </c>
      <c r="E233" s="22">
        <f>SUM([1]adilabad:spo!E233)</f>
        <v>0</v>
      </c>
      <c r="F233" s="21">
        <f>SUM([1]adilabad:spo!F233)</f>
        <v>0</v>
      </c>
      <c r="G233" s="19" t="e">
        <f>E233/C233*100</f>
        <v>#DIV/0!</v>
      </c>
      <c r="H233" s="21" t="e">
        <f>F233/D233*100</f>
        <v>#DIV/0!</v>
      </c>
      <c r="I233" s="22">
        <f>SUM([1]adilabad:spo!I233)</f>
        <v>0</v>
      </c>
      <c r="J233" s="22">
        <f>SUM([1]adilabad:spo!J233)</f>
        <v>0</v>
      </c>
      <c r="K233" s="22">
        <f>SUM([1]adilabad:spo!K233)</f>
        <v>0</v>
      </c>
      <c r="L233" s="21">
        <f>SUM([1]adilabad:spo!L233)</f>
        <v>0</v>
      </c>
      <c r="M233" s="97"/>
      <c r="N233" s="96"/>
      <c r="O233" s="98"/>
      <c r="P233" s="20">
        <f>SUM([1]adilabad:spo!P233)</f>
        <v>0</v>
      </c>
      <c r="Q233" s="21">
        <f>SUM([1]adilabad:spo!Q233)</f>
        <v>0</v>
      </c>
      <c r="R233" s="20">
        <f>SUM([1]adilabad:spo!R233)</f>
        <v>0</v>
      </c>
      <c r="S233" s="21">
        <f>SUM([1]adilabad:spo!S233)</f>
        <v>0</v>
      </c>
      <c r="T233" s="20">
        <f>SUM([1]adilabad:spo!T233)</f>
        <v>0</v>
      </c>
      <c r="U233" s="21">
        <f>SUM([1]adilabad:spo!U233)</f>
        <v>0</v>
      </c>
      <c r="V233" s="97"/>
      <c r="W233" s="96"/>
      <c r="X233" s="95"/>
      <c r="Y233" s="20">
        <f>SUM([1]adilabad:spo!Y233)</f>
        <v>0</v>
      </c>
      <c r="Z233" s="19">
        <f>SUM([1]adilabad:spo!Z233)</f>
        <v>0</v>
      </c>
      <c r="AA233" s="20">
        <f>SUM([1]adilabad:spo!AA233)</f>
        <v>0</v>
      </c>
      <c r="AB233" s="19">
        <f>SUM([1]adilabad:spo!AB233)</f>
        <v>0</v>
      </c>
    </row>
    <row r="234" spans="1:28">
      <c r="A234" s="19"/>
      <c r="B234" s="97" t="s">
        <v>222</v>
      </c>
      <c r="C234" s="22">
        <f>SUM([1]adilabad:spo!C234)</f>
        <v>0</v>
      </c>
      <c r="D234" s="21">
        <f>SUM([1]adilabad:spo!D234)</f>
        <v>0</v>
      </c>
      <c r="E234" s="22">
        <f>SUM([1]adilabad:spo!E234)</f>
        <v>0</v>
      </c>
      <c r="F234" s="21">
        <f>SUM([1]adilabad:spo!F234)</f>
        <v>0</v>
      </c>
      <c r="G234" s="19" t="e">
        <f>E234/C234*100</f>
        <v>#DIV/0!</v>
      </c>
      <c r="H234" s="21" t="e">
        <f>F234/D234*100</f>
        <v>#DIV/0!</v>
      </c>
      <c r="I234" s="22">
        <f>SUM([1]adilabad:spo!I234)</f>
        <v>0</v>
      </c>
      <c r="J234" s="22">
        <f>SUM([1]adilabad:spo!J234)</f>
        <v>0</v>
      </c>
      <c r="K234" s="22">
        <f>SUM([1]adilabad:spo!K234)</f>
        <v>0</v>
      </c>
      <c r="L234" s="21">
        <f>SUM([1]adilabad:spo!L234)</f>
        <v>0</v>
      </c>
      <c r="M234" s="97"/>
      <c r="N234" s="96"/>
      <c r="O234" s="98">
        <v>0.12</v>
      </c>
      <c r="P234" s="20">
        <f>SUM([1]adilabad:spo!P234)</f>
        <v>0</v>
      </c>
      <c r="Q234" s="21">
        <f>SUM([1]adilabad:spo!Q234)</f>
        <v>0</v>
      </c>
      <c r="R234" s="20">
        <f>SUM([1]adilabad:spo!R234)</f>
        <v>0</v>
      </c>
      <c r="S234" s="21">
        <f>SUM([1]adilabad:spo!S234)</f>
        <v>0</v>
      </c>
      <c r="T234" s="20">
        <f>SUM([1]adilabad:spo!T234)</f>
        <v>0</v>
      </c>
      <c r="U234" s="21">
        <f>SUM([1]adilabad:spo!U234)</f>
        <v>0</v>
      </c>
      <c r="V234" s="97"/>
      <c r="W234" s="96"/>
      <c r="X234" s="95">
        <v>0.12</v>
      </c>
      <c r="Y234" s="20">
        <f>SUM([1]adilabad:spo!Y234)</f>
        <v>0</v>
      </c>
      <c r="Z234" s="19">
        <f>SUM([1]adilabad:spo!Z234)</f>
        <v>0</v>
      </c>
      <c r="AA234" s="20">
        <f>SUM([1]adilabad:spo!AA234)</f>
        <v>0</v>
      </c>
      <c r="AB234" s="19">
        <f>SUM([1]adilabad:spo!AB234)</f>
        <v>0</v>
      </c>
    </row>
    <row r="235" spans="1:28">
      <c r="A235" s="19"/>
      <c r="B235" s="97" t="s">
        <v>221</v>
      </c>
      <c r="C235" s="22">
        <f>SUM([1]adilabad:spo!C235)</f>
        <v>0</v>
      </c>
      <c r="D235" s="21">
        <f>SUM([1]adilabad:spo!D235)</f>
        <v>0</v>
      </c>
      <c r="E235" s="22">
        <f>SUM([1]adilabad:spo!E235)</f>
        <v>0</v>
      </c>
      <c r="F235" s="21">
        <f>SUM([1]adilabad:spo!F235)</f>
        <v>0</v>
      </c>
      <c r="G235" s="19" t="e">
        <f>E235/C235*100</f>
        <v>#DIV/0!</v>
      </c>
      <c r="H235" s="21" t="e">
        <f>F235/D235*100</f>
        <v>#DIV/0!</v>
      </c>
      <c r="I235" s="22">
        <f>SUM([1]adilabad:spo!I235)</f>
        <v>0</v>
      </c>
      <c r="J235" s="22">
        <f>SUM([1]adilabad:spo!J235)</f>
        <v>0</v>
      </c>
      <c r="K235" s="22">
        <f>SUM([1]adilabad:spo!K235)</f>
        <v>0</v>
      </c>
      <c r="L235" s="21">
        <f>SUM([1]adilabad:spo!L235)</f>
        <v>0</v>
      </c>
      <c r="M235" s="97"/>
      <c r="N235" s="96"/>
      <c r="O235" s="98">
        <v>0.12</v>
      </c>
      <c r="P235" s="20">
        <f>SUM([1]adilabad:spo!P235)</f>
        <v>0</v>
      </c>
      <c r="Q235" s="21">
        <f>SUM([1]adilabad:spo!Q235)</f>
        <v>0</v>
      </c>
      <c r="R235" s="20">
        <f>SUM([1]adilabad:spo!R235)</f>
        <v>0</v>
      </c>
      <c r="S235" s="21">
        <f>SUM([1]adilabad:spo!S235)</f>
        <v>0</v>
      </c>
      <c r="T235" s="20">
        <f>SUM([1]adilabad:spo!T235)</f>
        <v>0</v>
      </c>
      <c r="U235" s="21">
        <f>SUM([1]adilabad:spo!U235)</f>
        <v>0</v>
      </c>
      <c r="V235" s="97"/>
      <c r="W235" s="96"/>
      <c r="X235" s="95">
        <v>0.12</v>
      </c>
      <c r="Y235" s="20">
        <f>SUM([1]adilabad:spo!Y235)</f>
        <v>0</v>
      </c>
      <c r="Z235" s="19">
        <f>SUM([1]adilabad:spo!Z235)</f>
        <v>0</v>
      </c>
      <c r="AA235" s="20">
        <f>SUM([1]adilabad:spo!AA235)</f>
        <v>0</v>
      </c>
      <c r="AB235" s="19">
        <f>SUM([1]adilabad:spo!AB235)</f>
        <v>0</v>
      </c>
    </row>
    <row r="236" spans="1:28">
      <c r="A236" s="19"/>
      <c r="B236" s="97" t="s">
        <v>236</v>
      </c>
      <c r="C236" s="22">
        <f>SUM([1]adilabad:spo!C236)</f>
        <v>0</v>
      </c>
      <c r="D236" s="21">
        <f>SUM([1]adilabad:spo!D236)</f>
        <v>0</v>
      </c>
      <c r="E236" s="22">
        <f>SUM([1]adilabad:spo!E236)</f>
        <v>0</v>
      </c>
      <c r="F236" s="21">
        <f>SUM([1]adilabad:spo!F236)</f>
        <v>0</v>
      </c>
      <c r="G236" s="19" t="e">
        <f>E236/C236*100</f>
        <v>#DIV/0!</v>
      </c>
      <c r="H236" s="21" t="e">
        <f>F236/D236*100</f>
        <v>#DIV/0!</v>
      </c>
      <c r="I236" s="22">
        <f>SUM([1]adilabad:spo!I236)</f>
        <v>0</v>
      </c>
      <c r="J236" s="22">
        <f>SUM([1]adilabad:spo!J236)</f>
        <v>0</v>
      </c>
      <c r="K236" s="22">
        <f>SUM([1]adilabad:spo!K236)</f>
        <v>0</v>
      </c>
      <c r="L236" s="21">
        <f>SUM([1]adilabad:spo!L236)</f>
        <v>0</v>
      </c>
      <c r="M236" s="97"/>
      <c r="N236" s="96"/>
      <c r="O236" s="98">
        <v>0.12</v>
      </c>
      <c r="P236" s="20">
        <f>SUM([1]adilabad:spo!P236)</f>
        <v>0</v>
      </c>
      <c r="Q236" s="21">
        <f>SUM([1]adilabad:spo!Q236)</f>
        <v>0</v>
      </c>
      <c r="R236" s="20">
        <f>SUM([1]adilabad:spo!R236)</f>
        <v>0</v>
      </c>
      <c r="S236" s="21">
        <f>SUM([1]adilabad:spo!S236)</f>
        <v>0</v>
      </c>
      <c r="T236" s="20">
        <f>SUM([1]adilabad:spo!T236)</f>
        <v>0</v>
      </c>
      <c r="U236" s="21">
        <f>SUM([1]adilabad:spo!U236)</f>
        <v>0</v>
      </c>
      <c r="V236" s="97"/>
      <c r="W236" s="96"/>
      <c r="X236" s="95">
        <v>0.12</v>
      </c>
      <c r="Y236" s="20">
        <f>SUM([1]adilabad:spo!Y236)</f>
        <v>0</v>
      </c>
      <c r="Z236" s="19">
        <f>SUM([1]adilabad:spo!Z236)</f>
        <v>0</v>
      </c>
      <c r="AA236" s="20">
        <f>SUM([1]adilabad:spo!AA236)</f>
        <v>0</v>
      </c>
      <c r="AB236" s="19">
        <f>SUM([1]adilabad:spo!AB236)</f>
        <v>0</v>
      </c>
    </row>
    <row r="237" spans="1:28">
      <c r="A237" s="19"/>
      <c r="B237" s="93" t="s">
        <v>123</v>
      </c>
      <c r="C237" s="22">
        <f>SUM([1]adilabad:spo!C237)</f>
        <v>0</v>
      </c>
      <c r="D237" s="21">
        <f>SUM([1]adilabad:spo!D237)</f>
        <v>0</v>
      </c>
      <c r="E237" s="22">
        <f>SUM([1]adilabad:spo!E237)</f>
        <v>0</v>
      </c>
      <c r="F237" s="21">
        <f>SUM([1]adilabad:spo!F237)</f>
        <v>0</v>
      </c>
      <c r="G237" s="93"/>
      <c r="H237" s="93"/>
      <c r="I237" s="22">
        <f>SUM([1]adilabad:spo!I237)</f>
        <v>0</v>
      </c>
      <c r="J237" s="22">
        <f>SUM([1]adilabad:spo!J237)</f>
        <v>0</v>
      </c>
      <c r="K237" s="22">
        <f>SUM([1]adilabad:spo!K237)</f>
        <v>0</v>
      </c>
      <c r="L237" s="21">
        <f>SUM([1]adilabad:spo!L237)</f>
        <v>0</v>
      </c>
      <c r="M237" s="93">
        <f>SUM(M220:M235)</f>
        <v>0</v>
      </c>
      <c r="N237" s="92">
        <f>SUM(N220:N236)</f>
        <v>0</v>
      </c>
      <c r="O237" s="94"/>
      <c r="P237" s="20">
        <f>SUM([1]adilabad:spo!P237)</f>
        <v>0</v>
      </c>
      <c r="Q237" s="21">
        <f>SUM([1]adilabad:spo!Q237)</f>
        <v>0</v>
      </c>
      <c r="R237" s="20">
        <f>SUM([1]adilabad:spo!R237)</f>
        <v>0</v>
      </c>
      <c r="S237" s="21">
        <f>SUM([1]adilabad:spo!S237)</f>
        <v>0</v>
      </c>
      <c r="T237" s="20">
        <f>SUM([1]adilabad:spo!T237)</f>
        <v>0</v>
      </c>
      <c r="U237" s="21">
        <f>SUM([1]adilabad:spo!U237)</f>
        <v>0</v>
      </c>
      <c r="V237" s="93">
        <f>SUM(V220:V235)</f>
        <v>0</v>
      </c>
      <c r="W237" s="92">
        <f>SUM(W220:W236)</f>
        <v>0</v>
      </c>
      <c r="X237" s="91"/>
      <c r="Y237" s="20">
        <f>SUM([1]adilabad:spo!Y237)</f>
        <v>0</v>
      </c>
      <c r="Z237" s="19">
        <f>SUM([1]adilabad:spo!Z237)</f>
        <v>0</v>
      </c>
      <c r="AA237" s="20">
        <f>SUM([1]adilabad:spo!AA237)</f>
        <v>0</v>
      </c>
      <c r="AB237" s="19">
        <f>SUM([1]adilabad:spo!AB237)</f>
        <v>0</v>
      </c>
    </row>
    <row r="238" spans="1:28">
      <c r="A238" s="19"/>
      <c r="B238" s="93" t="s">
        <v>219</v>
      </c>
      <c r="C238" s="22">
        <f>SUM([1]adilabad:spo!C238)</f>
        <v>0</v>
      </c>
      <c r="D238" s="21">
        <f>SUM([1]adilabad:spo!D238)</f>
        <v>0</v>
      </c>
      <c r="E238" s="22">
        <f>SUM([1]adilabad:spo!E238)</f>
        <v>0</v>
      </c>
      <c r="F238" s="21">
        <f>SUM([1]adilabad:spo!F238)</f>
        <v>0</v>
      </c>
      <c r="G238" s="93"/>
      <c r="H238" s="93"/>
      <c r="I238" s="22">
        <f>SUM([1]adilabad:spo!I238)</f>
        <v>0</v>
      </c>
      <c r="J238" s="22">
        <f>SUM([1]adilabad:spo!J238)</f>
        <v>0</v>
      </c>
      <c r="K238" s="22">
        <f>SUM([1]adilabad:spo!K238)</f>
        <v>0</v>
      </c>
      <c r="L238" s="21">
        <f>SUM([1]adilabad:spo!L238)</f>
        <v>0</v>
      </c>
      <c r="M238" s="93">
        <f>M237</f>
        <v>0</v>
      </c>
      <c r="N238" s="92">
        <f>N237</f>
        <v>0</v>
      </c>
      <c r="O238" s="94"/>
      <c r="P238" s="20">
        <f>SUM([1]adilabad:spo!P238)</f>
        <v>0</v>
      </c>
      <c r="Q238" s="21">
        <f>SUM([1]adilabad:spo!Q238)</f>
        <v>0</v>
      </c>
      <c r="R238" s="20">
        <f>SUM([1]adilabad:spo!R238)</f>
        <v>0</v>
      </c>
      <c r="S238" s="21">
        <f>SUM([1]adilabad:spo!S238)</f>
        <v>0</v>
      </c>
      <c r="T238" s="20">
        <f>SUM([1]adilabad:spo!T238)</f>
        <v>0</v>
      </c>
      <c r="U238" s="21">
        <f>SUM([1]adilabad:spo!U238)</f>
        <v>0</v>
      </c>
      <c r="V238" s="93">
        <f>V237</f>
        <v>0</v>
      </c>
      <c r="W238" s="92">
        <f>W237</f>
        <v>0</v>
      </c>
      <c r="X238" s="91"/>
      <c r="Y238" s="20">
        <f>SUM([1]adilabad:spo!Y238)</f>
        <v>0</v>
      </c>
      <c r="Z238" s="19">
        <f>SUM([1]adilabad:spo!Z238)</f>
        <v>0</v>
      </c>
      <c r="AA238" s="20">
        <f>SUM([1]adilabad:spo!AA238)</f>
        <v>0</v>
      </c>
      <c r="AB238" s="19">
        <f>SUM([1]adilabad:spo!AB238)</f>
        <v>0</v>
      </c>
    </row>
    <row r="239" spans="1:28" ht="31.5">
      <c r="A239" s="19"/>
      <c r="B239" s="100" t="s">
        <v>235</v>
      </c>
      <c r="C239" s="22">
        <f>SUM([1]adilabad:spo!C239)</f>
        <v>0</v>
      </c>
      <c r="D239" s="21">
        <f>SUM([1]adilabad:spo!D239)</f>
        <v>0</v>
      </c>
      <c r="E239" s="22">
        <f>SUM([1]adilabad:spo!E239)</f>
        <v>0</v>
      </c>
      <c r="F239" s="21">
        <f>SUM([1]adilabad:spo!F239)</f>
        <v>0</v>
      </c>
      <c r="G239" s="100"/>
      <c r="H239" s="100"/>
      <c r="I239" s="22">
        <f>SUM([1]adilabad:spo!I239)</f>
        <v>0</v>
      </c>
      <c r="J239" s="22">
        <f>SUM([1]adilabad:spo!J239)</f>
        <v>0</v>
      </c>
      <c r="K239" s="22">
        <f>SUM([1]adilabad:spo!K239)</f>
        <v>0</v>
      </c>
      <c r="L239" s="21">
        <f>SUM([1]adilabad:spo!L239)</f>
        <v>0</v>
      </c>
      <c r="M239" s="100"/>
      <c r="N239" s="92"/>
      <c r="O239" s="94"/>
      <c r="P239" s="20">
        <f>SUM([1]adilabad:spo!P239)</f>
        <v>0</v>
      </c>
      <c r="Q239" s="21">
        <f>SUM([1]adilabad:spo!Q239)</f>
        <v>0</v>
      </c>
      <c r="R239" s="20">
        <f>SUM([1]adilabad:spo!R239)</f>
        <v>0</v>
      </c>
      <c r="S239" s="21">
        <f>SUM([1]adilabad:spo!S239)</f>
        <v>0</v>
      </c>
      <c r="T239" s="20">
        <f>SUM([1]adilabad:spo!T239)</f>
        <v>0</v>
      </c>
      <c r="U239" s="21">
        <f>SUM([1]adilabad:spo!U239)</f>
        <v>0</v>
      </c>
      <c r="V239" s="100"/>
      <c r="W239" s="92"/>
      <c r="X239" s="91"/>
      <c r="Y239" s="20">
        <f>SUM([1]adilabad:spo!Y239)</f>
        <v>0</v>
      </c>
      <c r="Z239" s="19">
        <f>SUM([1]adilabad:spo!Z239)</f>
        <v>0</v>
      </c>
      <c r="AA239" s="20">
        <f>SUM([1]adilabad:spo!AA239)</f>
        <v>0</v>
      </c>
      <c r="AB239" s="19">
        <f>SUM([1]adilabad:spo!AB239)</f>
        <v>0</v>
      </c>
    </row>
    <row r="240" spans="1:28">
      <c r="A240" s="19"/>
      <c r="B240" s="100" t="s">
        <v>234</v>
      </c>
      <c r="C240" s="22">
        <f>SUM([1]adilabad:spo!C240)</f>
        <v>0</v>
      </c>
      <c r="D240" s="21">
        <f>SUM([1]adilabad:spo!D240)</f>
        <v>0</v>
      </c>
      <c r="E240" s="22">
        <f>SUM([1]adilabad:spo!E240)</f>
        <v>0</v>
      </c>
      <c r="F240" s="21">
        <f>SUM([1]adilabad:spo!F240)</f>
        <v>0</v>
      </c>
      <c r="G240" s="100"/>
      <c r="H240" s="100"/>
      <c r="I240" s="22">
        <f>SUM([1]adilabad:spo!I240)</f>
        <v>0</v>
      </c>
      <c r="J240" s="22">
        <f>SUM([1]adilabad:spo!J240)</f>
        <v>0</v>
      </c>
      <c r="K240" s="22">
        <f>SUM([1]adilabad:spo!K240)</f>
        <v>0</v>
      </c>
      <c r="L240" s="21">
        <f>SUM([1]adilabad:spo!L240)</f>
        <v>0</v>
      </c>
      <c r="M240" s="100"/>
      <c r="N240" s="92"/>
      <c r="O240" s="94"/>
      <c r="P240" s="20">
        <f>SUM([1]adilabad:spo!P240)</f>
        <v>0</v>
      </c>
      <c r="Q240" s="21">
        <f>SUM([1]adilabad:spo!Q240)</f>
        <v>0</v>
      </c>
      <c r="R240" s="20">
        <f>SUM([1]adilabad:spo!R240)</f>
        <v>0</v>
      </c>
      <c r="S240" s="21">
        <f>SUM([1]adilabad:spo!S240)</f>
        <v>0</v>
      </c>
      <c r="T240" s="20">
        <f>SUM([1]adilabad:spo!T240)</f>
        <v>0</v>
      </c>
      <c r="U240" s="21">
        <f>SUM([1]adilabad:spo!U240)</f>
        <v>0</v>
      </c>
      <c r="V240" s="100"/>
      <c r="W240" s="92"/>
      <c r="X240" s="91"/>
      <c r="Y240" s="20">
        <f>SUM([1]adilabad:spo!Y240)</f>
        <v>0</v>
      </c>
      <c r="Z240" s="19">
        <f>SUM([1]adilabad:spo!Z240)</f>
        <v>0</v>
      </c>
      <c r="AA240" s="20">
        <f>SUM([1]adilabad:spo!AA240)</f>
        <v>0</v>
      </c>
      <c r="AB240" s="19">
        <f>SUM([1]adilabad:spo!AB240)</f>
        <v>0</v>
      </c>
    </row>
    <row r="241" spans="1:28">
      <c r="A241" s="19">
        <f>+A233+0.01</f>
        <v>10.08</v>
      </c>
      <c r="B241" s="103" t="s">
        <v>233</v>
      </c>
      <c r="C241" s="22">
        <f>SUM([1]adilabad:spo!C241)</f>
        <v>5507</v>
      </c>
      <c r="D241" s="21">
        <f>SUM([1]adilabad:spo!D241)</f>
        <v>28350.036</v>
      </c>
      <c r="E241" s="22">
        <f>SUM([1]adilabad:spo!E241)</f>
        <v>5507</v>
      </c>
      <c r="F241" s="21">
        <f>SUM([1]adilabad:spo!F241)</f>
        <v>28350.036</v>
      </c>
      <c r="G241" s="19">
        <f>E241/C241*100</f>
        <v>100</v>
      </c>
      <c r="H241" s="21">
        <f>F241/D241*100</f>
        <v>100</v>
      </c>
      <c r="I241" s="22">
        <f>SUM([1]adilabad:spo!I241)</f>
        <v>0</v>
      </c>
      <c r="J241" s="22">
        <f>SUM([1]adilabad:spo!J241)</f>
        <v>0</v>
      </c>
      <c r="K241" s="22">
        <f>SUM([1]adilabad:spo!K241)</f>
        <v>0</v>
      </c>
      <c r="L241" s="21">
        <f>SUM([1]adilabad:spo!L241)</f>
        <v>0</v>
      </c>
      <c r="M241" s="103"/>
      <c r="N241" s="102"/>
      <c r="O241" s="104">
        <v>0.45600000000000002</v>
      </c>
      <c r="P241" s="20">
        <f>SUM([1]adilabad:spo!P241)</f>
        <v>5507</v>
      </c>
      <c r="Q241" s="21">
        <f>SUM([1]adilabad:spo!Q241)</f>
        <v>30134.304000000004</v>
      </c>
      <c r="R241" s="20">
        <f>SUM([1]adilabad:spo!R241)</f>
        <v>5507</v>
      </c>
      <c r="S241" s="21">
        <f>SUM([1]adilabad:spo!S241)</f>
        <v>30134.304000000004</v>
      </c>
      <c r="T241" s="20">
        <f>SUM([1]adilabad:spo!T241)</f>
        <v>0</v>
      </c>
      <c r="U241" s="21">
        <f>SUM([1]adilabad:spo!U241)</f>
        <v>0</v>
      </c>
      <c r="V241" s="103"/>
      <c r="W241" s="102"/>
      <c r="X241" s="101">
        <v>0.45600000000000002</v>
      </c>
      <c r="Y241" s="20">
        <f>SUM([1]adilabad:spo!Y241)</f>
        <v>5507</v>
      </c>
      <c r="Z241" s="19">
        <f>SUM([1]adilabad:spo!Z241)</f>
        <v>30134.304000000004</v>
      </c>
      <c r="AA241" s="20">
        <f>SUM([1]adilabad:spo!AA241)</f>
        <v>5507</v>
      </c>
      <c r="AB241" s="19">
        <f>SUM([1]adilabad:spo!AB241)</f>
        <v>30134.304000000004</v>
      </c>
    </row>
    <row r="242" spans="1:28" ht="31.5">
      <c r="A242" s="19">
        <v>10.09</v>
      </c>
      <c r="B242" s="103" t="s">
        <v>232</v>
      </c>
      <c r="C242" s="22">
        <f>SUM([1]adilabad:spo!C242)</f>
        <v>0</v>
      </c>
      <c r="D242" s="21">
        <f>SUM([1]adilabad:spo!D242)</f>
        <v>0</v>
      </c>
      <c r="E242" s="22">
        <f>SUM([1]adilabad:spo!E242)</f>
        <v>0</v>
      </c>
      <c r="F242" s="21">
        <f>SUM([1]adilabad:spo!F242)</f>
        <v>0</v>
      </c>
      <c r="G242" s="19" t="e">
        <f>E242/C242*100</f>
        <v>#DIV/0!</v>
      </c>
      <c r="H242" s="21" t="e">
        <f>F242/D242*100</f>
        <v>#DIV/0!</v>
      </c>
      <c r="I242" s="22">
        <f>SUM([1]adilabad:spo!I242)</f>
        <v>0</v>
      </c>
      <c r="J242" s="22">
        <f>SUM([1]adilabad:spo!J242)</f>
        <v>0</v>
      </c>
      <c r="K242" s="22">
        <f>SUM([1]adilabad:spo!K242)</f>
        <v>0</v>
      </c>
      <c r="L242" s="21">
        <f>SUM([1]adilabad:spo!L242)</f>
        <v>0</v>
      </c>
      <c r="M242" s="103"/>
      <c r="N242" s="102"/>
      <c r="O242" s="104">
        <v>0.45600000000000002</v>
      </c>
      <c r="P242" s="20">
        <f>SUM([1]adilabad:spo!P242)</f>
        <v>0</v>
      </c>
      <c r="Q242" s="21">
        <f>SUM([1]adilabad:spo!Q242)</f>
        <v>0</v>
      </c>
      <c r="R242" s="20">
        <f>SUM([1]adilabad:spo!R242)</f>
        <v>0</v>
      </c>
      <c r="S242" s="21">
        <f>SUM([1]adilabad:spo!S242)</f>
        <v>0</v>
      </c>
      <c r="T242" s="20">
        <f>SUM([1]adilabad:spo!T242)</f>
        <v>0</v>
      </c>
      <c r="U242" s="21">
        <f>SUM([1]adilabad:spo!U242)</f>
        <v>0</v>
      </c>
      <c r="V242" s="103"/>
      <c r="W242" s="102"/>
      <c r="X242" s="101">
        <v>0.45600000000000002</v>
      </c>
      <c r="Y242" s="20">
        <f>SUM([1]adilabad:spo!Y242)</f>
        <v>0</v>
      </c>
      <c r="Z242" s="19">
        <f>SUM([1]adilabad:spo!Z242)</f>
        <v>0</v>
      </c>
      <c r="AA242" s="20">
        <f>SUM([1]adilabad:spo!AA242)</f>
        <v>0</v>
      </c>
      <c r="AB242" s="19">
        <f>SUM([1]adilabad:spo!AB242)</f>
        <v>0</v>
      </c>
    </row>
    <row r="243" spans="1:28">
      <c r="A243" s="19">
        <v>10.1</v>
      </c>
      <c r="B243" s="97" t="s">
        <v>231</v>
      </c>
      <c r="C243" s="22">
        <f>SUM([1]adilabad:spo!C243)</f>
        <v>0</v>
      </c>
      <c r="D243" s="21">
        <f>SUM([1]adilabad:spo!D243)</f>
        <v>0</v>
      </c>
      <c r="E243" s="22">
        <f>SUM([1]adilabad:spo!E243)</f>
        <v>0</v>
      </c>
      <c r="F243" s="21">
        <f>SUM([1]adilabad:spo!F243)</f>
        <v>0</v>
      </c>
      <c r="G243" s="19" t="e">
        <f>E243/C243*100</f>
        <v>#DIV/0!</v>
      </c>
      <c r="H243" s="21" t="e">
        <f>F243/D243*100</f>
        <v>#DIV/0!</v>
      </c>
      <c r="I243" s="22">
        <f>SUM([1]adilabad:spo!I243)</f>
        <v>0</v>
      </c>
      <c r="J243" s="22">
        <f>SUM([1]adilabad:spo!J243)</f>
        <v>0</v>
      </c>
      <c r="K243" s="22">
        <f>SUM([1]adilabad:spo!K243)</f>
        <v>0</v>
      </c>
      <c r="L243" s="21">
        <f>SUM([1]adilabad:spo!L243)</f>
        <v>0</v>
      </c>
      <c r="M243" s="97"/>
      <c r="N243" s="96"/>
      <c r="O243" s="98">
        <v>0.45600000000000002</v>
      </c>
      <c r="P243" s="20">
        <f>SUM([1]adilabad:spo!P243)</f>
        <v>0</v>
      </c>
      <c r="Q243" s="21">
        <f>SUM([1]adilabad:spo!Q243)</f>
        <v>0</v>
      </c>
      <c r="R243" s="20">
        <f>SUM([1]adilabad:spo!R243)</f>
        <v>0</v>
      </c>
      <c r="S243" s="21">
        <f>SUM([1]adilabad:spo!S243)</f>
        <v>0</v>
      </c>
      <c r="T243" s="20">
        <f>SUM([1]adilabad:spo!T243)</f>
        <v>0</v>
      </c>
      <c r="U243" s="21">
        <f>SUM([1]adilabad:spo!U243)</f>
        <v>0</v>
      </c>
      <c r="V243" s="97"/>
      <c r="W243" s="96"/>
      <c r="X243" s="95">
        <v>0.45600000000000002</v>
      </c>
      <c r="Y243" s="20">
        <f>SUM([1]adilabad:spo!Y243)</f>
        <v>0</v>
      </c>
      <c r="Z243" s="19">
        <f>SUM([1]adilabad:spo!Z243)</f>
        <v>0</v>
      </c>
      <c r="AA243" s="20">
        <f>SUM([1]adilabad:spo!AA243)</f>
        <v>0</v>
      </c>
      <c r="AB243" s="19">
        <f>SUM([1]adilabad:spo!AB243)</f>
        <v>0</v>
      </c>
    </row>
    <row r="244" spans="1:28">
      <c r="A244" s="19"/>
      <c r="B244" s="100" t="s">
        <v>230</v>
      </c>
      <c r="C244" s="22">
        <f>SUM([1]adilabad:spo!C244)</f>
        <v>0</v>
      </c>
      <c r="D244" s="21">
        <f>SUM([1]adilabad:spo!D244)</f>
        <v>0</v>
      </c>
      <c r="E244" s="22">
        <f>SUM([1]adilabad:spo!E244)</f>
        <v>0</v>
      </c>
      <c r="F244" s="21">
        <f>SUM([1]adilabad:spo!F244)</f>
        <v>0</v>
      </c>
      <c r="G244" s="19" t="e">
        <f>E244/C244*100</f>
        <v>#DIV/0!</v>
      </c>
      <c r="H244" s="21" t="e">
        <f>F244/D244*100</f>
        <v>#DIV/0!</v>
      </c>
      <c r="I244" s="22">
        <f>SUM([1]adilabad:spo!I244)</f>
        <v>0</v>
      </c>
      <c r="J244" s="22">
        <f>SUM([1]adilabad:spo!J244)</f>
        <v>0</v>
      </c>
      <c r="K244" s="22">
        <f>SUM([1]adilabad:spo!K244)</f>
        <v>0</v>
      </c>
      <c r="L244" s="21">
        <f>SUM([1]adilabad:spo!L244)</f>
        <v>0</v>
      </c>
      <c r="M244" s="100"/>
      <c r="N244" s="92"/>
      <c r="O244" s="94"/>
      <c r="P244" s="20">
        <f>SUM([1]adilabad:spo!P244)</f>
        <v>0</v>
      </c>
      <c r="Q244" s="21">
        <f>SUM([1]adilabad:spo!Q244)</f>
        <v>0</v>
      </c>
      <c r="R244" s="20">
        <f>SUM([1]adilabad:spo!R244)</f>
        <v>0</v>
      </c>
      <c r="S244" s="21">
        <f>SUM([1]adilabad:spo!S244)</f>
        <v>0</v>
      </c>
      <c r="T244" s="20">
        <f>SUM([1]adilabad:spo!T244)</f>
        <v>0</v>
      </c>
      <c r="U244" s="21">
        <f>SUM([1]adilabad:spo!U244)</f>
        <v>0</v>
      </c>
      <c r="V244" s="100"/>
      <c r="W244" s="92"/>
      <c r="X244" s="91"/>
      <c r="Y244" s="20">
        <f>SUM([1]adilabad:spo!Y244)</f>
        <v>0</v>
      </c>
      <c r="Z244" s="19">
        <f>SUM([1]adilabad:spo!Z244)</f>
        <v>0</v>
      </c>
      <c r="AA244" s="20">
        <f>SUM([1]adilabad:spo!AA244)</f>
        <v>0</v>
      </c>
      <c r="AB244" s="19">
        <f>SUM([1]adilabad:spo!AB244)</f>
        <v>0</v>
      </c>
    </row>
    <row r="245" spans="1:28" ht="31.5">
      <c r="A245" s="19">
        <f>+A243+0.01</f>
        <v>10.11</v>
      </c>
      <c r="B245" s="97" t="s">
        <v>229</v>
      </c>
      <c r="C245" s="22">
        <f>SUM([1]adilabad:spo!C245)</f>
        <v>0</v>
      </c>
      <c r="D245" s="21">
        <f>SUM([1]adilabad:spo!D245)</f>
        <v>0</v>
      </c>
      <c r="E245" s="22">
        <f>SUM([1]adilabad:spo!E245)</f>
        <v>0</v>
      </c>
      <c r="F245" s="21">
        <f>SUM([1]adilabad:spo!F245)</f>
        <v>0</v>
      </c>
      <c r="G245" s="19" t="e">
        <f>E245/C245*100</f>
        <v>#DIV/0!</v>
      </c>
      <c r="H245" s="21" t="e">
        <f>F245/D245*100</f>
        <v>#DIV/0!</v>
      </c>
      <c r="I245" s="22">
        <f>SUM([1]adilabad:spo!I245)</f>
        <v>0</v>
      </c>
      <c r="J245" s="22">
        <f>SUM([1]adilabad:spo!J245)</f>
        <v>0</v>
      </c>
      <c r="K245" s="22">
        <f>SUM([1]adilabad:spo!K245)</f>
        <v>0</v>
      </c>
      <c r="L245" s="21">
        <f>SUM([1]adilabad:spo!L245)</f>
        <v>0</v>
      </c>
      <c r="M245" s="97"/>
      <c r="N245" s="96"/>
      <c r="O245" s="98"/>
      <c r="P245" s="20">
        <f>SUM([1]adilabad:spo!P245)</f>
        <v>0</v>
      </c>
      <c r="Q245" s="21">
        <f>SUM([1]adilabad:spo!Q245)</f>
        <v>0</v>
      </c>
      <c r="R245" s="20">
        <f>SUM([1]adilabad:spo!R245)</f>
        <v>0</v>
      </c>
      <c r="S245" s="21">
        <f>SUM([1]adilabad:spo!S245)</f>
        <v>0</v>
      </c>
      <c r="T245" s="20">
        <f>SUM([1]adilabad:spo!T245)</f>
        <v>0</v>
      </c>
      <c r="U245" s="21">
        <f>SUM([1]adilabad:spo!U245)</f>
        <v>0</v>
      </c>
      <c r="V245" s="97"/>
      <c r="W245" s="96"/>
      <c r="X245" s="95"/>
      <c r="Y245" s="20">
        <f>SUM([1]adilabad:spo!Y245)</f>
        <v>0</v>
      </c>
      <c r="Z245" s="19">
        <f>SUM([1]adilabad:spo!Z245)</f>
        <v>0</v>
      </c>
      <c r="AA245" s="20">
        <f>SUM([1]adilabad:spo!AA245)</f>
        <v>0</v>
      </c>
      <c r="AB245" s="19">
        <f>SUM([1]adilabad:spo!AB245)</f>
        <v>0</v>
      </c>
    </row>
    <row r="246" spans="1:28">
      <c r="A246" s="19"/>
      <c r="B246" s="99" t="s">
        <v>227</v>
      </c>
      <c r="C246" s="22">
        <f>SUM([1]adilabad:spo!C246)</f>
        <v>2926</v>
      </c>
      <c r="D246" s="21">
        <f>SUM([1]adilabad:spo!D246)</f>
        <v>21088.267200000002</v>
      </c>
      <c r="E246" s="22">
        <f>SUM([1]adilabad:spo!E246)</f>
        <v>2926</v>
      </c>
      <c r="F246" s="21">
        <f>SUM([1]adilabad:spo!F246)</f>
        <v>21088.267200000002</v>
      </c>
      <c r="G246" s="19">
        <f>E246/C246*100</f>
        <v>100</v>
      </c>
      <c r="H246" s="21">
        <f>F246/D246*100</f>
        <v>100</v>
      </c>
      <c r="I246" s="22">
        <f>SUM([1]adilabad:spo!I246)</f>
        <v>0</v>
      </c>
      <c r="J246" s="22">
        <f>SUM([1]adilabad:spo!J246)</f>
        <v>0</v>
      </c>
      <c r="K246" s="22">
        <f>SUM([1]adilabad:spo!K246)</f>
        <v>0</v>
      </c>
      <c r="L246" s="21">
        <f>SUM([1]adilabad:spo!L246)</f>
        <v>0</v>
      </c>
      <c r="M246" s="99"/>
      <c r="N246" s="96"/>
      <c r="O246" s="98">
        <v>0.63900000000000001</v>
      </c>
      <c r="P246" s="20">
        <f>SUM([1]adilabad:spo!P246)</f>
        <v>2926</v>
      </c>
      <c r="Q246" s="21">
        <f>SUM([1]adilabad:spo!Q246)</f>
        <v>22436.568000000003</v>
      </c>
      <c r="R246" s="20">
        <f>SUM([1]adilabad:spo!R246)</f>
        <v>2926</v>
      </c>
      <c r="S246" s="21">
        <f>SUM([1]adilabad:spo!S246)</f>
        <v>22436.568000000003</v>
      </c>
      <c r="T246" s="20">
        <f>SUM([1]adilabad:spo!T246)</f>
        <v>0</v>
      </c>
      <c r="U246" s="21">
        <f>SUM([1]adilabad:spo!U246)</f>
        <v>0</v>
      </c>
      <c r="V246" s="99"/>
      <c r="W246" s="96"/>
      <c r="X246" s="95">
        <v>0.63900000000000001</v>
      </c>
      <c r="Y246" s="20">
        <f>SUM([1]adilabad:spo!Y246)</f>
        <v>2926</v>
      </c>
      <c r="Z246" s="19">
        <f>SUM([1]adilabad:spo!Z246)</f>
        <v>22436.568000000003</v>
      </c>
      <c r="AA246" s="20">
        <f>SUM([1]adilabad:spo!AA246)</f>
        <v>2926</v>
      </c>
      <c r="AB246" s="19">
        <f>SUM([1]adilabad:spo!AB246)</f>
        <v>22436.568000000003</v>
      </c>
    </row>
    <row r="247" spans="1:28">
      <c r="A247" s="19"/>
      <c r="B247" s="99" t="s">
        <v>226</v>
      </c>
      <c r="C247" s="22">
        <f>SUM([1]adilabad:spo!C247)</f>
        <v>2922</v>
      </c>
      <c r="D247" s="21">
        <f>SUM([1]adilabad:spo!D247)</f>
        <v>21059.438399999999</v>
      </c>
      <c r="E247" s="22">
        <f>SUM([1]adilabad:spo!E247)</f>
        <v>2922</v>
      </c>
      <c r="F247" s="21">
        <f>SUM([1]adilabad:spo!F247)</f>
        <v>21059.438399999999</v>
      </c>
      <c r="G247" s="19">
        <f>E247/C247*100</f>
        <v>100</v>
      </c>
      <c r="H247" s="21">
        <f>F247/D247*100</f>
        <v>100</v>
      </c>
      <c r="I247" s="22">
        <f>SUM([1]adilabad:spo!I247)</f>
        <v>0</v>
      </c>
      <c r="J247" s="22">
        <f>SUM([1]adilabad:spo!J247)</f>
        <v>0</v>
      </c>
      <c r="K247" s="22">
        <f>SUM([1]adilabad:spo!K247)</f>
        <v>0</v>
      </c>
      <c r="L247" s="21">
        <f>SUM([1]adilabad:spo!L247)</f>
        <v>0</v>
      </c>
      <c r="M247" s="99"/>
      <c r="N247" s="96"/>
      <c r="O247" s="98">
        <v>0.63900000000000001</v>
      </c>
      <c r="P247" s="20">
        <f>SUM([1]adilabad:spo!P247)</f>
        <v>2922</v>
      </c>
      <c r="Q247" s="21">
        <f>SUM([1]adilabad:spo!Q247)</f>
        <v>22405.896000000004</v>
      </c>
      <c r="R247" s="20">
        <f>SUM([1]adilabad:spo!R247)</f>
        <v>2922</v>
      </c>
      <c r="S247" s="21">
        <f>SUM([1]adilabad:spo!S247)</f>
        <v>22405.896000000004</v>
      </c>
      <c r="T247" s="20">
        <f>SUM([1]adilabad:spo!T247)</f>
        <v>0</v>
      </c>
      <c r="U247" s="21">
        <f>SUM([1]adilabad:spo!U247)</f>
        <v>0</v>
      </c>
      <c r="V247" s="99"/>
      <c r="W247" s="96"/>
      <c r="X247" s="95">
        <v>0.63900000000000001</v>
      </c>
      <c r="Y247" s="20">
        <f>SUM([1]adilabad:spo!Y247)</f>
        <v>2922</v>
      </c>
      <c r="Z247" s="19">
        <f>SUM([1]adilabad:spo!Z247)</f>
        <v>22405.896000000004</v>
      </c>
      <c r="AA247" s="20">
        <f>SUM([1]adilabad:spo!AA247)</f>
        <v>2922</v>
      </c>
      <c r="AB247" s="19">
        <f>SUM([1]adilabad:spo!AB247)</f>
        <v>22405.896000000004</v>
      </c>
    </row>
    <row r="248" spans="1:28">
      <c r="A248" s="19"/>
      <c r="B248" s="99" t="s">
        <v>225</v>
      </c>
      <c r="C248" s="22">
        <f>SUM([1]adilabad:spo!C248)</f>
        <v>2922</v>
      </c>
      <c r="D248" s="21">
        <f>SUM([1]adilabad:spo!D248)</f>
        <v>21059.438400000003</v>
      </c>
      <c r="E248" s="22">
        <f>SUM([1]adilabad:spo!E248)</f>
        <v>2922</v>
      </c>
      <c r="F248" s="21">
        <f>SUM([1]adilabad:spo!F248)</f>
        <v>21059.438400000003</v>
      </c>
      <c r="G248" s="19">
        <f>E248/C248*100</f>
        <v>100</v>
      </c>
      <c r="H248" s="21">
        <f>F248/D248*100</f>
        <v>100</v>
      </c>
      <c r="I248" s="22">
        <f>SUM([1]adilabad:spo!I248)</f>
        <v>0</v>
      </c>
      <c r="J248" s="22">
        <f>SUM([1]adilabad:spo!J248)</f>
        <v>0</v>
      </c>
      <c r="K248" s="22">
        <f>SUM([1]adilabad:spo!K248)</f>
        <v>0</v>
      </c>
      <c r="L248" s="21">
        <f>SUM([1]adilabad:spo!L248)</f>
        <v>0</v>
      </c>
      <c r="M248" s="99"/>
      <c r="N248" s="96"/>
      <c r="O248" s="98">
        <v>0.63900000000000001</v>
      </c>
      <c r="P248" s="20">
        <f>SUM([1]adilabad:spo!P248)</f>
        <v>2922</v>
      </c>
      <c r="Q248" s="21">
        <f>SUM([1]adilabad:spo!Q248)</f>
        <v>22405.895999999997</v>
      </c>
      <c r="R248" s="20">
        <f>SUM([1]adilabad:spo!R248)</f>
        <v>2922</v>
      </c>
      <c r="S248" s="21">
        <f>SUM([1]adilabad:spo!S248)</f>
        <v>22405.895999999997</v>
      </c>
      <c r="T248" s="20">
        <f>SUM([1]adilabad:spo!T248)</f>
        <v>0</v>
      </c>
      <c r="U248" s="21">
        <f>SUM([1]adilabad:spo!U248)</f>
        <v>0</v>
      </c>
      <c r="V248" s="99"/>
      <c r="W248" s="96"/>
      <c r="X248" s="95">
        <v>0.63900000000000001</v>
      </c>
      <c r="Y248" s="20">
        <f>SUM([1]adilabad:spo!Y248)</f>
        <v>2922</v>
      </c>
      <c r="Z248" s="19">
        <f>SUM([1]adilabad:spo!Z248)</f>
        <v>22405.895999999997</v>
      </c>
      <c r="AA248" s="20">
        <f>SUM([1]adilabad:spo!AA248)</f>
        <v>2922</v>
      </c>
      <c r="AB248" s="19">
        <f>SUM([1]adilabad:spo!AB248)</f>
        <v>22405.895999999997</v>
      </c>
    </row>
    <row r="249" spans="1:28" ht="31.5">
      <c r="A249" s="19">
        <f>+A245+0.01</f>
        <v>10.119999999999999</v>
      </c>
      <c r="B249" s="97" t="s">
        <v>228</v>
      </c>
      <c r="C249" s="22">
        <f>SUM([1]adilabad:spo!C249)</f>
        <v>0</v>
      </c>
      <c r="D249" s="21">
        <f>SUM([1]adilabad:spo!D249)</f>
        <v>0</v>
      </c>
      <c r="E249" s="22">
        <f>SUM([1]adilabad:spo!E249)</f>
        <v>0</v>
      </c>
      <c r="F249" s="21">
        <f>SUM([1]adilabad:spo!F249)</f>
        <v>0</v>
      </c>
      <c r="G249" s="19" t="e">
        <f>E249/C249*100</f>
        <v>#DIV/0!</v>
      </c>
      <c r="H249" s="21" t="e">
        <f>F249/D249*100</f>
        <v>#DIV/0!</v>
      </c>
      <c r="I249" s="22">
        <f>SUM([1]adilabad:spo!I249)</f>
        <v>0</v>
      </c>
      <c r="J249" s="22">
        <f>SUM([1]adilabad:spo!J249)</f>
        <v>0</v>
      </c>
      <c r="K249" s="22">
        <f>SUM([1]adilabad:spo!K249)</f>
        <v>0</v>
      </c>
      <c r="L249" s="21">
        <f>SUM([1]adilabad:spo!L249)</f>
        <v>0</v>
      </c>
      <c r="M249" s="99"/>
      <c r="N249" s="96"/>
      <c r="O249" s="98"/>
      <c r="P249" s="20">
        <f>SUM([1]adilabad:spo!P249)</f>
        <v>0</v>
      </c>
      <c r="Q249" s="21">
        <f>SUM([1]adilabad:spo!Q249)</f>
        <v>0</v>
      </c>
      <c r="R249" s="20">
        <f>SUM([1]adilabad:spo!R249)</f>
        <v>0</v>
      </c>
      <c r="S249" s="21">
        <f>SUM([1]adilabad:spo!S249)</f>
        <v>0</v>
      </c>
      <c r="T249" s="20">
        <f>SUM([1]adilabad:spo!T249)</f>
        <v>0</v>
      </c>
      <c r="U249" s="21">
        <f>SUM([1]adilabad:spo!U249)</f>
        <v>0</v>
      </c>
      <c r="V249" s="99"/>
      <c r="W249" s="96"/>
      <c r="X249" s="95"/>
      <c r="Y249" s="20">
        <f>SUM([1]adilabad:spo!Y249)</f>
        <v>0</v>
      </c>
      <c r="Z249" s="19">
        <f>SUM([1]adilabad:spo!Z249)</f>
        <v>0</v>
      </c>
      <c r="AA249" s="20">
        <f>SUM([1]adilabad:spo!AA249)</f>
        <v>0</v>
      </c>
      <c r="AB249" s="19">
        <f>SUM([1]adilabad:spo!AB249)</f>
        <v>0</v>
      </c>
    </row>
    <row r="250" spans="1:28">
      <c r="A250" s="19"/>
      <c r="B250" s="99" t="s">
        <v>227</v>
      </c>
      <c r="C250" s="22">
        <f>SUM([1]adilabad:spo!C250)</f>
        <v>0</v>
      </c>
      <c r="D250" s="21">
        <f>SUM([1]adilabad:spo!D250)</f>
        <v>0</v>
      </c>
      <c r="E250" s="22">
        <f>SUM([1]adilabad:spo!E250)</f>
        <v>0</v>
      </c>
      <c r="F250" s="21">
        <f>SUM([1]adilabad:spo!F250)</f>
        <v>0</v>
      </c>
      <c r="G250" s="19" t="e">
        <f>E250/C250*100</f>
        <v>#DIV/0!</v>
      </c>
      <c r="H250" s="21" t="e">
        <f>F250/D250*100</f>
        <v>#DIV/0!</v>
      </c>
      <c r="I250" s="22">
        <f>SUM([1]adilabad:spo!I250)</f>
        <v>0</v>
      </c>
      <c r="J250" s="22">
        <f>SUM([1]adilabad:spo!J250)</f>
        <v>0</v>
      </c>
      <c r="K250" s="22">
        <f>SUM([1]adilabad:spo!K250)</f>
        <v>0</v>
      </c>
      <c r="L250" s="21">
        <f>SUM([1]adilabad:spo!L250)</f>
        <v>0</v>
      </c>
      <c r="M250" s="99"/>
      <c r="N250" s="96"/>
      <c r="O250" s="98"/>
      <c r="P250" s="20">
        <f>SUM([1]adilabad:spo!P250)</f>
        <v>0</v>
      </c>
      <c r="Q250" s="21">
        <f>SUM([1]adilabad:spo!Q250)</f>
        <v>0</v>
      </c>
      <c r="R250" s="20">
        <f>SUM([1]adilabad:spo!R250)</f>
        <v>0</v>
      </c>
      <c r="S250" s="21">
        <f>SUM([1]adilabad:spo!S250)</f>
        <v>0</v>
      </c>
      <c r="T250" s="20">
        <f>SUM([1]adilabad:spo!T250)</f>
        <v>0</v>
      </c>
      <c r="U250" s="21">
        <f>SUM([1]adilabad:spo!U250)</f>
        <v>0</v>
      </c>
      <c r="V250" s="99"/>
      <c r="W250" s="96"/>
      <c r="X250" s="95"/>
      <c r="Y250" s="20">
        <f>SUM([1]adilabad:spo!Y250)</f>
        <v>0</v>
      </c>
      <c r="Z250" s="19">
        <f>SUM([1]adilabad:spo!Z250)</f>
        <v>0</v>
      </c>
      <c r="AA250" s="20">
        <f>SUM([1]adilabad:spo!AA250)</f>
        <v>0</v>
      </c>
      <c r="AB250" s="19">
        <f>SUM([1]adilabad:spo!AB250)</f>
        <v>0</v>
      </c>
    </row>
    <row r="251" spans="1:28">
      <c r="A251" s="19"/>
      <c r="B251" s="99" t="s">
        <v>226</v>
      </c>
      <c r="C251" s="22">
        <f>SUM([1]adilabad:spo!C251)</f>
        <v>0</v>
      </c>
      <c r="D251" s="21">
        <f>SUM([1]adilabad:spo!D251)</f>
        <v>0</v>
      </c>
      <c r="E251" s="22">
        <f>SUM([1]adilabad:spo!E251)</f>
        <v>0</v>
      </c>
      <c r="F251" s="21">
        <f>SUM([1]adilabad:spo!F251)</f>
        <v>0</v>
      </c>
      <c r="G251" s="19" t="e">
        <f>E251/C251*100</f>
        <v>#DIV/0!</v>
      </c>
      <c r="H251" s="21" t="e">
        <f>F251/D251*100</f>
        <v>#DIV/0!</v>
      </c>
      <c r="I251" s="22">
        <f>SUM([1]adilabad:spo!I251)</f>
        <v>0</v>
      </c>
      <c r="J251" s="22">
        <f>SUM([1]adilabad:spo!J251)</f>
        <v>0</v>
      </c>
      <c r="K251" s="22">
        <f>SUM([1]adilabad:spo!K251)</f>
        <v>0</v>
      </c>
      <c r="L251" s="21">
        <f>SUM([1]adilabad:spo!L251)</f>
        <v>0</v>
      </c>
      <c r="M251" s="99"/>
      <c r="N251" s="96"/>
      <c r="O251" s="98"/>
      <c r="P251" s="20">
        <f>SUM([1]adilabad:spo!P251)</f>
        <v>0</v>
      </c>
      <c r="Q251" s="21">
        <f>SUM([1]adilabad:spo!Q251)</f>
        <v>0</v>
      </c>
      <c r="R251" s="20">
        <f>SUM([1]adilabad:spo!R251)</f>
        <v>0</v>
      </c>
      <c r="S251" s="21">
        <f>SUM([1]adilabad:spo!S251)</f>
        <v>0</v>
      </c>
      <c r="T251" s="20">
        <f>SUM([1]adilabad:spo!T251)</f>
        <v>0</v>
      </c>
      <c r="U251" s="21">
        <f>SUM([1]adilabad:spo!U251)</f>
        <v>0</v>
      </c>
      <c r="V251" s="99"/>
      <c r="W251" s="96"/>
      <c r="X251" s="95"/>
      <c r="Y251" s="20">
        <f>SUM([1]adilabad:spo!Y251)</f>
        <v>0</v>
      </c>
      <c r="Z251" s="19">
        <f>SUM([1]adilabad:spo!Z251)</f>
        <v>0</v>
      </c>
      <c r="AA251" s="20">
        <f>SUM([1]adilabad:spo!AA251)</f>
        <v>0</v>
      </c>
      <c r="AB251" s="19">
        <f>SUM([1]adilabad:spo!AB251)</f>
        <v>0</v>
      </c>
    </row>
    <row r="252" spans="1:28">
      <c r="A252" s="19"/>
      <c r="B252" s="99" t="s">
        <v>225</v>
      </c>
      <c r="C252" s="22">
        <f>SUM([1]adilabad:spo!C252)</f>
        <v>0</v>
      </c>
      <c r="D252" s="21">
        <f>SUM([1]adilabad:spo!D252)</f>
        <v>0</v>
      </c>
      <c r="E252" s="22">
        <f>SUM([1]adilabad:spo!E252)</f>
        <v>0</v>
      </c>
      <c r="F252" s="21">
        <f>SUM([1]adilabad:spo!F252)</f>
        <v>0</v>
      </c>
      <c r="G252" s="19" t="e">
        <f>E252/C252*100</f>
        <v>#DIV/0!</v>
      </c>
      <c r="H252" s="21" t="e">
        <f>F252/D252*100</f>
        <v>#DIV/0!</v>
      </c>
      <c r="I252" s="22">
        <f>SUM([1]adilabad:spo!I252)</f>
        <v>0</v>
      </c>
      <c r="J252" s="22">
        <f>SUM([1]adilabad:spo!J252)</f>
        <v>0</v>
      </c>
      <c r="K252" s="22">
        <f>SUM([1]adilabad:spo!K252)</f>
        <v>0</v>
      </c>
      <c r="L252" s="21">
        <f>SUM([1]adilabad:spo!L252)</f>
        <v>0</v>
      </c>
      <c r="M252" s="99"/>
      <c r="N252" s="96"/>
      <c r="O252" s="98"/>
      <c r="P252" s="20">
        <f>SUM([1]adilabad:spo!P252)</f>
        <v>0</v>
      </c>
      <c r="Q252" s="21">
        <f>SUM([1]adilabad:spo!Q252)</f>
        <v>0</v>
      </c>
      <c r="R252" s="20">
        <f>SUM([1]adilabad:spo!R252)</f>
        <v>0</v>
      </c>
      <c r="S252" s="21">
        <f>SUM([1]adilabad:spo!S252)</f>
        <v>0</v>
      </c>
      <c r="T252" s="20">
        <f>SUM([1]adilabad:spo!T252)</f>
        <v>0</v>
      </c>
      <c r="U252" s="21">
        <f>SUM([1]adilabad:spo!U252)</f>
        <v>0</v>
      </c>
      <c r="V252" s="99"/>
      <c r="W252" s="96"/>
      <c r="X252" s="95"/>
      <c r="Y252" s="20">
        <f>SUM([1]adilabad:spo!Y252)</f>
        <v>0</v>
      </c>
      <c r="Z252" s="19">
        <f>SUM([1]adilabad:spo!Z252)</f>
        <v>0</v>
      </c>
      <c r="AA252" s="20">
        <f>SUM([1]adilabad:spo!AA252)</f>
        <v>0</v>
      </c>
      <c r="AB252" s="19">
        <f>SUM([1]adilabad:spo!AB252)</f>
        <v>0</v>
      </c>
    </row>
    <row r="253" spans="1:28" ht="31.5">
      <c r="A253" s="19">
        <f>+A249+0.01</f>
        <v>10.129999999999999</v>
      </c>
      <c r="B253" s="97" t="s">
        <v>224</v>
      </c>
      <c r="C253" s="22">
        <f>SUM([1]adilabad:spo!C253)</f>
        <v>0</v>
      </c>
      <c r="D253" s="21">
        <f>SUM([1]adilabad:spo!D253)</f>
        <v>0</v>
      </c>
      <c r="E253" s="22">
        <f>SUM([1]adilabad:spo!E253)</f>
        <v>0</v>
      </c>
      <c r="F253" s="21">
        <f>SUM([1]adilabad:spo!F253)</f>
        <v>0</v>
      </c>
      <c r="G253" s="19" t="e">
        <f>E253/C253*100</f>
        <v>#DIV/0!</v>
      </c>
      <c r="H253" s="21" t="e">
        <f>F253/D253*100</f>
        <v>#DIV/0!</v>
      </c>
      <c r="I253" s="22">
        <f>SUM([1]adilabad:spo!I253)</f>
        <v>0</v>
      </c>
      <c r="J253" s="22">
        <f>SUM([1]adilabad:spo!J253)</f>
        <v>0</v>
      </c>
      <c r="K253" s="22">
        <f>SUM([1]adilabad:spo!K253)</f>
        <v>0</v>
      </c>
      <c r="L253" s="21">
        <f>SUM([1]adilabad:spo!L253)</f>
        <v>0</v>
      </c>
      <c r="M253" s="97"/>
      <c r="N253" s="96"/>
      <c r="O253" s="98"/>
      <c r="P253" s="20">
        <f>SUM([1]adilabad:spo!P253)</f>
        <v>0</v>
      </c>
      <c r="Q253" s="21">
        <f>SUM([1]adilabad:spo!Q253)</f>
        <v>0</v>
      </c>
      <c r="R253" s="20">
        <f>SUM([1]adilabad:spo!R253)</f>
        <v>0</v>
      </c>
      <c r="S253" s="21">
        <f>SUM([1]adilabad:spo!S253)</f>
        <v>0</v>
      </c>
      <c r="T253" s="20">
        <f>SUM([1]adilabad:spo!T253)</f>
        <v>0</v>
      </c>
      <c r="U253" s="21">
        <f>SUM([1]adilabad:spo!U253)</f>
        <v>0</v>
      </c>
      <c r="V253" s="97"/>
      <c r="W253" s="96"/>
      <c r="X253" s="95"/>
      <c r="Y253" s="20">
        <f>SUM([1]adilabad:spo!Y253)</f>
        <v>0</v>
      </c>
      <c r="Z253" s="19">
        <f>SUM([1]adilabad:spo!Z253)</f>
        <v>0</v>
      </c>
      <c r="AA253" s="20">
        <f>SUM([1]adilabad:spo!AA253)</f>
        <v>0</v>
      </c>
      <c r="AB253" s="19">
        <f>SUM([1]adilabad:spo!AB253)</f>
        <v>0</v>
      </c>
    </row>
    <row r="254" spans="1:28">
      <c r="A254" s="19">
        <f>+A253+0.01</f>
        <v>10.139999999999999</v>
      </c>
      <c r="B254" s="97" t="s">
        <v>223</v>
      </c>
      <c r="C254" s="22">
        <f>SUM([1]adilabad:spo!C254)</f>
        <v>0</v>
      </c>
      <c r="D254" s="21">
        <f>SUM([1]adilabad:spo!D254)</f>
        <v>0</v>
      </c>
      <c r="E254" s="22">
        <f>SUM([1]adilabad:spo!E254)</f>
        <v>0</v>
      </c>
      <c r="F254" s="21">
        <f>SUM([1]adilabad:spo!F254)</f>
        <v>0</v>
      </c>
      <c r="G254" s="19" t="e">
        <f>E254/C254*100</f>
        <v>#DIV/0!</v>
      </c>
      <c r="H254" s="21" t="e">
        <f>F254/D254*100</f>
        <v>#DIV/0!</v>
      </c>
      <c r="I254" s="22">
        <f>SUM([1]adilabad:spo!I254)</f>
        <v>0</v>
      </c>
      <c r="J254" s="22">
        <f>SUM([1]adilabad:spo!J254)</f>
        <v>0</v>
      </c>
      <c r="K254" s="22">
        <f>SUM([1]adilabad:spo!K254)</f>
        <v>0</v>
      </c>
      <c r="L254" s="21">
        <f>SUM([1]adilabad:spo!L254)</f>
        <v>0</v>
      </c>
      <c r="M254" s="97"/>
      <c r="N254" s="96"/>
      <c r="O254" s="98"/>
      <c r="P254" s="20">
        <f>SUM([1]adilabad:spo!P254)</f>
        <v>0</v>
      </c>
      <c r="Q254" s="21">
        <f>SUM([1]adilabad:spo!Q254)</f>
        <v>0</v>
      </c>
      <c r="R254" s="20">
        <f>SUM([1]adilabad:spo!R254)</f>
        <v>0</v>
      </c>
      <c r="S254" s="21">
        <f>SUM([1]adilabad:spo!S254)</f>
        <v>0</v>
      </c>
      <c r="T254" s="20">
        <f>SUM([1]adilabad:spo!T254)</f>
        <v>0</v>
      </c>
      <c r="U254" s="21">
        <f>SUM([1]adilabad:spo!U254)</f>
        <v>0</v>
      </c>
      <c r="V254" s="97"/>
      <c r="W254" s="96"/>
      <c r="X254" s="95"/>
      <c r="Y254" s="20">
        <f>SUM([1]adilabad:spo!Y254)</f>
        <v>0</v>
      </c>
      <c r="Z254" s="19">
        <f>SUM([1]adilabad:spo!Z254)</f>
        <v>0</v>
      </c>
      <c r="AA254" s="20">
        <f>SUM([1]adilabad:spo!AA254)</f>
        <v>0</v>
      </c>
      <c r="AB254" s="19">
        <f>SUM([1]adilabad:spo!AB254)</f>
        <v>0</v>
      </c>
    </row>
    <row r="255" spans="1:28">
      <c r="A255" s="19"/>
      <c r="B255" s="97" t="s">
        <v>222</v>
      </c>
      <c r="C255" s="22">
        <f>SUM([1]adilabad:spo!C255)</f>
        <v>2365</v>
      </c>
      <c r="D255" s="21">
        <f>SUM([1]adilabad:spo!D255)</f>
        <v>2838</v>
      </c>
      <c r="E255" s="22">
        <f>SUM([1]adilabad:spo!E255)</f>
        <v>2365</v>
      </c>
      <c r="F255" s="21">
        <f>SUM([1]adilabad:spo!F255)</f>
        <v>2838</v>
      </c>
      <c r="G255" s="19">
        <f>E255/C255*100</f>
        <v>100</v>
      </c>
      <c r="H255" s="21">
        <f>F255/D255*100</f>
        <v>100</v>
      </c>
      <c r="I255" s="22">
        <f>SUM([1]adilabad:spo!I255)</f>
        <v>0</v>
      </c>
      <c r="J255" s="22">
        <f>SUM([1]adilabad:spo!J255)</f>
        <v>0</v>
      </c>
      <c r="K255" s="22">
        <f>SUM([1]adilabad:spo!K255)</f>
        <v>0</v>
      </c>
      <c r="L255" s="21">
        <f>SUM([1]adilabad:spo!L255)</f>
        <v>0</v>
      </c>
      <c r="M255" s="97"/>
      <c r="N255" s="96"/>
      <c r="O255" s="98">
        <v>0.12</v>
      </c>
      <c r="P255" s="20">
        <f>SUM([1]adilabad:spo!P255)</f>
        <v>2365</v>
      </c>
      <c r="Q255" s="21">
        <f>SUM([1]adilabad:spo!Q255)</f>
        <v>2838</v>
      </c>
      <c r="R255" s="20">
        <f>SUM([1]adilabad:spo!R255)</f>
        <v>2365</v>
      </c>
      <c r="S255" s="21">
        <f>SUM([1]adilabad:spo!S255)</f>
        <v>2838</v>
      </c>
      <c r="T255" s="20">
        <f>SUM([1]adilabad:spo!T255)</f>
        <v>0</v>
      </c>
      <c r="U255" s="21">
        <f>SUM([1]adilabad:spo!U255)</f>
        <v>0</v>
      </c>
      <c r="V255" s="97"/>
      <c r="W255" s="96"/>
      <c r="X255" s="95">
        <v>0.12</v>
      </c>
      <c r="Y255" s="20">
        <f>SUM([1]adilabad:spo!Y255)</f>
        <v>2365</v>
      </c>
      <c r="Z255" s="19">
        <f>SUM([1]adilabad:spo!Z255)</f>
        <v>2838</v>
      </c>
      <c r="AA255" s="20">
        <f>SUM([1]adilabad:spo!AA255)</f>
        <v>2365</v>
      </c>
      <c r="AB255" s="19">
        <f>SUM([1]adilabad:spo!AB255)</f>
        <v>2838</v>
      </c>
    </row>
    <row r="256" spans="1:28">
      <c r="A256" s="19"/>
      <c r="B256" s="97" t="s">
        <v>221</v>
      </c>
      <c r="C256" s="22">
        <f>SUM([1]adilabad:spo!C256)</f>
        <v>1540</v>
      </c>
      <c r="D256" s="21">
        <f>SUM([1]adilabad:spo!D256)</f>
        <v>1847.9999999999998</v>
      </c>
      <c r="E256" s="22">
        <f>SUM([1]adilabad:spo!E256)</f>
        <v>1540</v>
      </c>
      <c r="F256" s="21">
        <f>SUM([1]adilabad:spo!F256)</f>
        <v>1847.9999999999998</v>
      </c>
      <c r="G256" s="19">
        <f>E256/C256*100</f>
        <v>100</v>
      </c>
      <c r="H256" s="21">
        <f>F256/D256*100</f>
        <v>100</v>
      </c>
      <c r="I256" s="22">
        <f>SUM([1]adilabad:spo!I256)</f>
        <v>0</v>
      </c>
      <c r="J256" s="22">
        <f>SUM([1]adilabad:spo!J256)</f>
        <v>0</v>
      </c>
      <c r="K256" s="22">
        <f>SUM([1]adilabad:spo!K256)</f>
        <v>0</v>
      </c>
      <c r="L256" s="21">
        <f>SUM([1]adilabad:spo!L256)</f>
        <v>0</v>
      </c>
      <c r="M256" s="97"/>
      <c r="N256" s="96"/>
      <c r="O256" s="98">
        <v>0.12</v>
      </c>
      <c r="P256" s="20">
        <f>SUM([1]adilabad:spo!P256)</f>
        <v>1540</v>
      </c>
      <c r="Q256" s="21">
        <f>SUM([1]adilabad:spo!Q256)</f>
        <v>1847.9999999999998</v>
      </c>
      <c r="R256" s="20">
        <f>SUM([1]adilabad:spo!R256)</f>
        <v>1540</v>
      </c>
      <c r="S256" s="21">
        <f>SUM([1]adilabad:spo!S256)</f>
        <v>1847.9999999999998</v>
      </c>
      <c r="T256" s="20">
        <f>SUM([1]adilabad:spo!T256)</f>
        <v>0</v>
      </c>
      <c r="U256" s="21">
        <f>SUM([1]adilabad:spo!U256)</f>
        <v>0</v>
      </c>
      <c r="V256" s="97"/>
      <c r="W256" s="96"/>
      <c r="X256" s="95">
        <v>0.12</v>
      </c>
      <c r="Y256" s="20">
        <f>SUM([1]adilabad:spo!Y256)</f>
        <v>1540</v>
      </c>
      <c r="Z256" s="19">
        <f>SUM([1]adilabad:spo!Z256)</f>
        <v>1847.9999999999998</v>
      </c>
      <c r="AA256" s="20">
        <f>SUM([1]adilabad:spo!AA256)</f>
        <v>1540</v>
      </c>
      <c r="AB256" s="19">
        <f>SUM([1]adilabad:spo!AB256)</f>
        <v>1847.9999999999998</v>
      </c>
    </row>
    <row r="257" spans="1:28">
      <c r="A257" s="19"/>
      <c r="B257" s="97" t="s">
        <v>220</v>
      </c>
      <c r="C257" s="22">
        <f>SUM([1]adilabad:spo!C257)</f>
        <v>2641</v>
      </c>
      <c r="D257" s="21">
        <f>SUM([1]adilabad:spo!D257)</f>
        <v>3169.2000000000003</v>
      </c>
      <c r="E257" s="22">
        <f>SUM([1]adilabad:spo!E257)</f>
        <v>2641</v>
      </c>
      <c r="F257" s="21">
        <f>SUM([1]adilabad:spo!F257)</f>
        <v>3169.2000000000003</v>
      </c>
      <c r="G257" s="19">
        <f>E257/C257*100</f>
        <v>100</v>
      </c>
      <c r="H257" s="21">
        <f>F257/D257*100</f>
        <v>100</v>
      </c>
      <c r="I257" s="22">
        <f>SUM([1]adilabad:spo!I257)</f>
        <v>0</v>
      </c>
      <c r="J257" s="22">
        <f>SUM([1]adilabad:spo!J257)</f>
        <v>0</v>
      </c>
      <c r="K257" s="22">
        <f>SUM([1]adilabad:spo!K257)</f>
        <v>0</v>
      </c>
      <c r="L257" s="21">
        <f>SUM([1]adilabad:spo!L257)</f>
        <v>0</v>
      </c>
      <c r="M257" s="97"/>
      <c r="N257" s="96"/>
      <c r="O257" s="98">
        <v>0.12</v>
      </c>
      <c r="P257" s="20">
        <f>SUM([1]adilabad:spo!P257)</f>
        <v>2641</v>
      </c>
      <c r="Q257" s="21">
        <f>SUM([1]adilabad:spo!Q257)</f>
        <v>3169.2000000000003</v>
      </c>
      <c r="R257" s="20">
        <f>SUM([1]adilabad:spo!R257)</f>
        <v>2641</v>
      </c>
      <c r="S257" s="21">
        <f>SUM([1]adilabad:spo!S257)</f>
        <v>3169.2000000000003</v>
      </c>
      <c r="T257" s="20">
        <f>SUM([1]adilabad:spo!T257)</f>
        <v>0</v>
      </c>
      <c r="U257" s="21">
        <f>SUM([1]adilabad:spo!U257)</f>
        <v>0</v>
      </c>
      <c r="V257" s="97"/>
      <c r="W257" s="96"/>
      <c r="X257" s="95">
        <v>0.12</v>
      </c>
      <c r="Y257" s="20">
        <f>SUM([1]adilabad:spo!Y257)</f>
        <v>2641</v>
      </c>
      <c r="Z257" s="19">
        <f>SUM([1]adilabad:spo!Z257)</f>
        <v>3169.2000000000003</v>
      </c>
      <c r="AA257" s="20">
        <f>SUM([1]adilabad:spo!AA257)</f>
        <v>2641</v>
      </c>
      <c r="AB257" s="19">
        <f>SUM([1]adilabad:spo!AB257)</f>
        <v>3169.2000000000003</v>
      </c>
    </row>
    <row r="258" spans="1:28">
      <c r="A258" s="27"/>
      <c r="B258" s="93" t="s">
        <v>106</v>
      </c>
      <c r="C258" s="22">
        <f>SUM([1]adilabad:spo!C258)</f>
        <v>20823</v>
      </c>
      <c r="D258" s="21">
        <f>SUM([1]adilabad:spo!D258)</f>
        <v>99412.380000000019</v>
      </c>
      <c r="E258" s="22">
        <f>SUM([1]adilabad:spo!E258)</f>
        <v>20823</v>
      </c>
      <c r="F258" s="21">
        <f>SUM([1]adilabad:spo!F258)</f>
        <v>99412.380000000019</v>
      </c>
      <c r="G258" s="93"/>
      <c r="H258" s="93"/>
      <c r="I258" s="22">
        <f>SUM([1]adilabad:spo!I258)</f>
        <v>0</v>
      </c>
      <c r="J258" s="22">
        <f>SUM([1]adilabad:spo!J258)</f>
        <v>0</v>
      </c>
      <c r="K258" s="22">
        <f>SUM([1]adilabad:spo!K258)</f>
        <v>0</v>
      </c>
      <c r="L258" s="21">
        <f>SUM([1]adilabad:spo!L258)</f>
        <v>0</v>
      </c>
      <c r="M258" s="93">
        <f>SUM(M241:M257)</f>
        <v>0</v>
      </c>
      <c r="N258" s="92">
        <f>SUM(N241:N257)</f>
        <v>0</v>
      </c>
      <c r="O258" s="94"/>
      <c r="P258" s="20">
        <f>SUM([1]adilabad:spo!P258)</f>
        <v>20823</v>
      </c>
      <c r="Q258" s="21">
        <f>SUM([1]adilabad:spo!Q258)</f>
        <v>105237.86400000002</v>
      </c>
      <c r="R258" s="20">
        <f>SUM([1]adilabad:spo!R258)</f>
        <v>20823</v>
      </c>
      <c r="S258" s="21">
        <f>SUM([1]adilabad:spo!S258)</f>
        <v>105237.86400000002</v>
      </c>
      <c r="T258" s="20">
        <f>SUM([1]adilabad:spo!T258)</f>
        <v>0</v>
      </c>
      <c r="U258" s="21">
        <f>SUM([1]adilabad:spo!U258)</f>
        <v>0</v>
      </c>
      <c r="V258" s="93">
        <f>SUM(V241:V257)</f>
        <v>0</v>
      </c>
      <c r="W258" s="92">
        <f>SUM(W241:W257)</f>
        <v>0</v>
      </c>
      <c r="X258" s="91"/>
      <c r="Y258" s="20">
        <f>SUM([1]adilabad:spo!Y258)</f>
        <v>20823</v>
      </c>
      <c r="Z258" s="19">
        <f>SUM([1]adilabad:spo!Z258)</f>
        <v>105237.86400000002</v>
      </c>
      <c r="AA258" s="20">
        <f>SUM([1]adilabad:spo!AA258)</f>
        <v>20823</v>
      </c>
      <c r="AB258" s="19">
        <f>SUM([1]adilabad:spo!AB258)</f>
        <v>105237.86400000002</v>
      </c>
    </row>
    <row r="259" spans="1:28">
      <c r="A259" s="27"/>
      <c r="B259" s="89" t="s">
        <v>219</v>
      </c>
      <c r="C259" s="22">
        <f>SUM([1]adilabad:spo!C259)</f>
        <v>20823</v>
      </c>
      <c r="D259" s="21">
        <f>SUM([1]adilabad:spo!D259)</f>
        <v>99412.380000000019</v>
      </c>
      <c r="E259" s="22">
        <f>SUM([1]adilabad:spo!E259)</f>
        <v>20823</v>
      </c>
      <c r="F259" s="21">
        <f>SUM([1]adilabad:spo!F259)</f>
        <v>99412.380000000019</v>
      </c>
      <c r="G259" s="89"/>
      <c r="H259" s="89"/>
      <c r="I259" s="22">
        <f>SUM([1]adilabad:spo!I259)</f>
        <v>0</v>
      </c>
      <c r="J259" s="22">
        <f>SUM([1]adilabad:spo!J259)</f>
        <v>0</v>
      </c>
      <c r="K259" s="22">
        <f>SUM([1]adilabad:spo!K259)</f>
        <v>0</v>
      </c>
      <c r="L259" s="21">
        <f>SUM([1]adilabad:spo!L259)</f>
        <v>0</v>
      </c>
      <c r="M259" s="89">
        <f>M258</f>
        <v>0</v>
      </c>
      <c r="N259" s="88">
        <f>N258</f>
        <v>0</v>
      </c>
      <c r="O259" s="90"/>
      <c r="P259" s="20">
        <f>SUM([1]adilabad:spo!P259)</f>
        <v>20823</v>
      </c>
      <c r="Q259" s="21">
        <f>SUM([1]adilabad:spo!Q259)</f>
        <v>105237.86400000002</v>
      </c>
      <c r="R259" s="20">
        <f>SUM([1]adilabad:spo!R259)</f>
        <v>20823</v>
      </c>
      <c r="S259" s="21">
        <f>SUM([1]adilabad:spo!S259)</f>
        <v>105237.86400000002</v>
      </c>
      <c r="T259" s="20">
        <f>SUM([1]adilabad:spo!T259)</f>
        <v>0</v>
      </c>
      <c r="U259" s="21">
        <f>SUM([1]adilabad:spo!U259)</f>
        <v>0</v>
      </c>
      <c r="V259" s="89">
        <f>V258</f>
        <v>0</v>
      </c>
      <c r="W259" s="88">
        <f>W258</f>
        <v>0</v>
      </c>
      <c r="X259" s="87"/>
      <c r="Y259" s="20">
        <f>SUM([1]adilabad:spo!Y259)</f>
        <v>20823</v>
      </c>
      <c r="Z259" s="19">
        <f>SUM([1]adilabad:spo!Z259)</f>
        <v>105237.86400000002</v>
      </c>
      <c r="AA259" s="20">
        <f>SUM([1]adilabad:spo!AA259)</f>
        <v>20823</v>
      </c>
      <c r="AB259" s="19">
        <f>SUM([1]adilabad:spo!AB259)</f>
        <v>105237.86400000002</v>
      </c>
    </row>
    <row r="260" spans="1:28">
      <c r="A260" s="27"/>
      <c r="B260" s="89" t="s">
        <v>218</v>
      </c>
      <c r="C260" s="22">
        <f>SUM([1]adilabad:spo!C260)</f>
        <v>20823</v>
      </c>
      <c r="D260" s="21">
        <f>SUM([1]adilabad:spo!D260)</f>
        <v>99412.380000000019</v>
      </c>
      <c r="E260" s="22">
        <f>SUM([1]adilabad:spo!E260)</f>
        <v>20823</v>
      </c>
      <c r="F260" s="21">
        <f>SUM([1]adilabad:spo!F260)</f>
        <v>99412.380000000019</v>
      </c>
      <c r="G260" s="89"/>
      <c r="H260" s="89"/>
      <c r="I260" s="22">
        <f>SUM([1]adilabad:spo!I260)</f>
        <v>0</v>
      </c>
      <c r="J260" s="22">
        <f>SUM([1]adilabad:spo!J260)</f>
        <v>0</v>
      </c>
      <c r="K260" s="22">
        <f>SUM([1]adilabad:spo!K260)</f>
        <v>0</v>
      </c>
      <c r="L260" s="21">
        <f>SUM([1]adilabad:spo!L260)</f>
        <v>0</v>
      </c>
      <c r="M260" s="89">
        <f>M238+M259</f>
        <v>0</v>
      </c>
      <c r="N260" s="88">
        <f>N238+N259</f>
        <v>0</v>
      </c>
      <c r="O260" s="90"/>
      <c r="P260" s="20">
        <f>SUM([1]adilabad:spo!P260)</f>
        <v>20823</v>
      </c>
      <c r="Q260" s="21">
        <f>SUM([1]adilabad:spo!Q260)</f>
        <v>105237.86400000002</v>
      </c>
      <c r="R260" s="20">
        <f>SUM([1]adilabad:spo!R260)</f>
        <v>20823</v>
      </c>
      <c r="S260" s="21">
        <f>SUM([1]adilabad:spo!S260)</f>
        <v>105237.86400000002</v>
      </c>
      <c r="T260" s="20">
        <f>SUM([1]adilabad:spo!T260)</f>
        <v>0</v>
      </c>
      <c r="U260" s="21">
        <f>SUM([1]adilabad:spo!U260)</f>
        <v>0</v>
      </c>
      <c r="V260" s="89">
        <f>V238+V259</f>
        <v>0</v>
      </c>
      <c r="W260" s="88">
        <f>W238+W259</f>
        <v>0</v>
      </c>
      <c r="X260" s="87"/>
      <c r="Y260" s="20">
        <f>SUM([1]adilabad:spo!Y260)</f>
        <v>20823</v>
      </c>
      <c r="Z260" s="19">
        <f>SUM([1]adilabad:spo!Z260)</f>
        <v>105237.86400000002</v>
      </c>
      <c r="AA260" s="20">
        <f>SUM([1]adilabad:spo!AA260)</f>
        <v>20823</v>
      </c>
      <c r="AB260" s="19">
        <f>SUM([1]adilabad:spo!AB260)</f>
        <v>105237.86400000002</v>
      </c>
    </row>
    <row r="261" spans="1:28">
      <c r="A261" s="20">
        <v>11</v>
      </c>
      <c r="B261" s="23" t="s">
        <v>217</v>
      </c>
      <c r="C261" s="22">
        <f>SUM([1]adilabad:spo!C261)</f>
        <v>0</v>
      </c>
      <c r="D261" s="21">
        <f>SUM([1]adilabad:spo!D261)</f>
        <v>0</v>
      </c>
      <c r="E261" s="22">
        <f>SUM([1]adilabad:spo!E261)</f>
        <v>0</v>
      </c>
      <c r="F261" s="21">
        <f>SUM([1]adilabad:spo!F261)</f>
        <v>0</v>
      </c>
      <c r="G261" s="23"/>
      <c r="H261" s="23"/>
      <c r="I261" s="22">
        <f>SUM([1]adilabad:spo!I261)</f>
        <v>0</v>
      </c>
      <c r="J261" s="22">
        <f>SUM([1]adilabad:spo!J261)</f>
        <v>0</v>
      </c>
      <c r="K261" s="22">
        <f>SUM([1]adilabad:spo!K261)</f>
        <v>0</v>
      </c>
      <c r="L261" s="21">
        <f>SUM([1]adilabad:spo!L261)</f>
        <v>0</v>
      </c>
      <c r="M261" s="23"/>
      <c r="N261" s="10"/>
      <c r="O261" s="13"/>
      <c r="P261" s="20">
        <f>SUM([1]adilabad:spo!P261)</f>
        <v>0</v>
      </c>
      <c r="Q261" s="21">
        <f>SUM([1]adilabad:spo!Q261)</f>
        <v>0</v>
      </c>
      <c r="R261" s="20">
        <f>SUM([1]adilabad:spo!R261)</f>
        <v>0</v>
      </c>
      <c r="S261" s="21">
        <f>SUM([1]adilabad:spo!S261)</f>
        <v>0</v>
      </c>
      <c r="T261" s="20">
        <f>SUM([1]adilabad:spo!T261)</f>
        <v>0</v>
      </c>
      <c r="U261" s="21">
        <f>SUM([1]adilabad:spo!U261)</f>
        <v>0</v>
      </c>
      <c r="V261" s="23"/>
      <c r="W261" s="10"/>
      <c r="X261" s="12"/>
      <c r="Y261" s="20">
        <f>SUM([1]adilabad:spo!Y261)</f>
        <v>0</v>
      </c>
      <c r="Z261" s="19">
        <f>SUM([1]adilabad:spo!Z261)</f>
        <v>0</v>
      </c>
      <c r="AA261" s="20">
        <f>SUM([1]adilabad:spo!AA261)</f>
        <v>0</v>
      </c>
      <c r="AB261" s="19">
        <f>SUM([1]adilabad:spo!AB261)</f>
        <v>0</v>
      </c>
    </row>
    <row r="262" spans="1:28">
      <c r="A262" s="19"/>
      <c r="B262" s="23" t="s">
        <v>216</v>
      </c>
      <c r="C262" s="22">
        <f>SUM([1]adilabad:spo!C262)</f>
        <v>0</v>
      </c>
      <c r="D262" s="21">
        <f>SUM([1]adilabad:spo!D262)</f>
        <v>0</v>
      </c>
      <c r="E262" s="22">
        <f>SUM([1]adilabad:spo!E262)</f>
        <v>0</v>
      </c>
      <c r="F262" s="21">
        <f>SUM([1]adilabad:spo!F262)</f>
        <v>0</v>
      </c>
      <c r="G262" s="23"/>
      <c r="H262" s="23"/>
      <c r="I262" s="22">
        <f>SUM([1]adilabad:spo!I262)</f>
        <v>0</v>
      </c>
      <c r="J262" s="22">
        <f>SUM([1]adilabad:spo!J262)</f>
        <v>0</v>
      </c>
      <c r="K262" s="22">
        <f>SUM([1]adilabad:spo!K262)</f>
        <v>0</v>
      </c>
      <c r="L262" s="21">
        <f>SUM([1]adilabad:spo!L262)</f>
        <v>0</v>
      </c>
      <c r="M262" s="23"/>
      <c r="N262" s="10"/>
      <c r="O262" s="13"/>
      <c r="P262" s="20">
        <f>SUM([1]adilabad:spo!P262)</f>
        <v>0</v>
      </c>
      <c r="Q262" s="21">
        <f>SUM([1]adilabad:spo!Q262)</f>
        <v>0</v>
      </c>
      <c r="R262" s="20">
        <f>SUM([1]adilabad:spo!R262)</f>
        <v>0</v>
      </c>
      <c r="S262" s="21">
        <f>SUM([1]adilabad:spo!S262)</f>
        <v>0</v>
      </c>
      <c r="T262" s="20">
        <f>SUM([1]adilabad:spo!T262)</f>
        <v>0</v>
      </c>
      <c r="U262" s="21">
        <f>SUM([1]adilabad:spo!U262)</f>
        <v>0</v>
      </c>
      <c r="V262" s="23"/>
      <c r="W262" s="10"/>
      <c r="X262" s="12"/>
      <c r="Y262" s="20">
        <f>SUM([1]adilabad:spo!Y262)</f>
        <v>0</v>
      </c>
      <c r="Z262" s="19">
        <f>SUM([1]adilabad:spo!Z262)</f>
        <v>0</v>
      </c>
      <c r="AA262" s="20">
        <f>SUM([1]adilabad:spo!AA262)</f>
        <v>0</v>
      </c>
      <c r="AB262" s="19">
        <f>SUM([1]adilabad:spo!AB262)</f>
        <v>0</v>
      </c>
    </row>
    <row r="263" spans="1:28" ht="31.5">
      <c r="A263" s="19">
        <v>11.01</v>
      </c>
      <c r="B263" s="61" t="s">
        <v>215</v>
      </c>
      <c r="C263" s="22">
        <f>SUM([1]adilabad:spo!C263)</f>
        <v>0</v>
      </c>
      <c r="D263" s="21">
        <f>SUM([1]adilabad:spo!D263)</f>
        <v>0</v>
      </c>
      <c r="E263" s="22">
        <f>SUM([1]adilabad:spo!E263)</f>
        <v>0</v>
      </c>
      <c r="F263" s="21">
        <f>SUM([1]adilabad:spo!F263)</f>
        <v>0</v>
      </c>
      <c r="G263" s="61"/>
      <c r="H263" s="61"/>
      <c r="I263" s="22">
        <f>SUM([1]adilabad:spo!I263)</f>
        <v>0</v>
      </c>
      <c r="J263" s="22">
        <f>SUM([1]adilabad:spo!J263)</f>
        <v>0</v>
      </c>
      <c r="K263" s="22">
        <f>SUM([1]adilabad:spo!K263)</f>
        <v>0</v>
      </c>
      <c r="L263" s="21">
        <f>SUM([1]adilabad:spo!L263)</f>
        <v>0</v>
      </c>
      <c r="M263" s="61"/>
      <c r="N263" s="21"/>
      <c r="O263" s="26"/>
      <c r="P263" s="20">
        <f>SUM([1]adilabad:spo!P263)</f>
        <v>0</v>
      </c>
      <c r="Q263" s="21">
        <f>SUM([1]adilabad:spo!Q263)</f>
        <v>0</v>
      </c>
      <c r="R263" s="20">
        <f>SUM([1]adilabad:spo!R263)</f>
        <v>0</v>
      </c>
      <c r="S263" s="21">
        <f>SUM([1]adilabad:spo!S263)</f>
        <v>0</v>
      </c>
      <c r="T263" s="20">
        <f>SUM([1]adilabad:spo!T263)</f>
        <v>0</v>
      </c>
      <c r="U263" s="21">
        <f>SUM([1]adilabad:spo!U263)</f>
        <v>0</v>
      </c>
      <c r="V263" s="61"/>
      <c r="W263" s="21"/>
      <c r="X263" s="24"/>
      <c r="Y263" s="20">
        <f>SUM([1]adilabad:spo!Y263)</f>
        <v>0</v>
      </c>
      <c r="Z263" s="19">
        <f>SUM([1]adilabad:spo!Z263)</f>
        <v>0</v>
      </c>
      <c r="AA263" s="20">
        <f>SUM([1]adilabad:spo!AA263)</f>
        <v>0</v>
      </c>
      <c r="AB263" s="19">
        <f>SUM([1]adilabad:spo!AB263)</f>
        <v>0</v>
      </c>
    </row>
    <row r="264" spans="1:28">
      <c r="A264" s="19"/>
      <c r="B264" s="61" t="s">
        <v>114</v>
      </c>
      <c r="C264" s="22">
        <f>SUM([1]adilabad:spo!C264)</f>
        <v>28241</v>
      </c>
      <c r="D264" s="21">
        <f>SUM([1]adilabad:spo!D264)</f>
        <v>197.68699999999993</v>
      </c>
      <c r="E264" s="22">
        <f>SUM([1]adilabad:spo!E264)</f>
        <v>26718</v>
      </c>
      <c r="F264" s="21">
        <f>SUM([1]adilabad:spo!F264)</f>
        <v>187.01</v>
      </c>
      <c r="G264" s="19">
        <f>E264/C264*100</f>
        <v>94.607131475514322</v>
      </c>
      <c r="H264" s="21">
        <f>F264/D264*100</f>
        <v>94.599037873001294</v>
      </c>
      <c r="I264" s="22">
        <f>SUM([1]adilabad:spo!I264)</f>
        <v>0</v>
      </c>
      <c r="J264" s="22">
        <f>SUM([1]adilabad:spo!J264)</f>
        <v>0</v>
      </c>
      <c r="K264" s="22">
        <f>SUM([1]adilabad:spo!K264)</f>
        <v>0</v>
      </c>
      <c r="L264" s="21">
        <f>SUM([1]adilabad:spo!L264)</f>
        <v>0</v>
      </c>
      <c r="M264" s="61"/>
      <c r="N264" s="21"/>
      <c r="O264" s="26">
        <v>0.01</v>
      </c>
      <c r="P264" s="20">
        <f>SUM([1]adilabad:spo!P264)</f>
        <v>27909</v>
      </c>
      <c r="Q264" s="21">
        <f>SUM([1]adilabad:spo!Q264)</f>
        <v>279.08999999999997</v>
      </c>
      <c r="R264" s="20">
        <f>SUM([1]adilabad:spo!R264)</f>
        <v>27909</v>
      </c>
      <c r="S264" s="21">
        <f>SUM([1]adilabad:spo!S264)</f>
        <v>279.08999999999997</v>
      </c>
      <c r="T264" s="20">
        <f>SUM([1]adilabad:spo!T264)</f>
        <v>0</v>
      </c>
      <c r="U264" s="21">
        <f>SUM([1]adilabad:spo!U264)</f>
        <v>0</v>
      </c>
      <c r="V264" s="61"/>
      <c r="W264" s="21"/>
      <c r="X264" s="24">
        <v>0.01</v>
      </c>
      <c r="Y264" s="20">
        <f>SUM([1]adilabad:spo!Y264)</f>
        <v>27909</v>
      </c>
      <c r="Z264" s="19">
        <f>SUM([1]adilabad:spo!Z264)</f>
        <v>279.08999999999997</v>
      </c>
      <c r="AA264" s="20">
        <f>SUM([1]adilabad:spo!AA264)</f>
        <v>27909</v>
      </c>
      <c r="AB264" s="19">
        <f>SUM([1]adilabad:spo!AB264)</f>
        <v>279.08999999999997</v>
      </c>
    </row>
    <row r="265" spans="1:28">
      <c r="A265" s="19"/>
      <c r="B265" s="61" t="s">
        <v>113</v>
      </c>
      <c r="C265" s="22">
        <f>SUM([1]adilabad:spo!C265)</f>
        <v>31700</v>
      </c>
      <c r="D265" s="21">
        <f>SUM([1]adilabad:spo!D265)</f>
        <v>221.89999999999998</v>
      </c>
      <c r="E265" s="22">
        <f>SUM([1]adilabad:spo!E265)</f>
        <v>30200</v>
      </c>
      <c r="F265" s="21">
        <f>SUM([1]adilabad:spo!F265)</f>
        <v>138.12000000000003</v>
      </c>
      <c r="G265" s="19">
        <f>E265/C265*100</f>
        <v>95.268138801261827</v>
      </c>
      <c r="H265" s="21">
        <f>F265/D265*100</f>
        <v>62.244254168544408</v>
      </c>
      <c r="I265" s="22">
        <f>SUM([1]adilabad:spo!I265)</f>
        <v>0</v>
      </c>
      <c r="J265" s="22">
        <f>SUM([1]adilabad:spo!J265)</f>
        <v>0</v>
      </c>
      <c r="K265" s="22">
        <f>SUM([1]adilabad:spo!K265)</f>
        <v>0</v>
      </c>
      <c r="L265" s="21">
        <f>SUM([1]adilabad:spo!L265)</f>
        <v>0</v>
      </c>
      <c r="M265" s="61"/>
      <c r="N265" s="21"/>
      <c r="O265" s="26">
        <v>0.01</v>
      </c>
      <c r="P265" s="20">
        <f>SUM([1]adilabad:spo!P265)</f>
        <v>31447</v>
      </c>
      <c r="Q265" s="21">
        <f>SUM([1]adilabad:spo!Q265)</f>
        <v>314.47000000000003</v>
      </c>
      <c r="R265" s="20">
        <f>SUM([1]adilabad:spo!R265)</f>
        <v>31447</v>
      </c>
      <c r="S265" s="21">
        <f>SUM([1]adilabad:spo!S265)</f>
        <v>314.47000000000003</v>
      </c>
      <c r="T265" s="20">
        <f>SUM([1]adilabad:spo!T265)</f>
        <v>0</v>
      </c>
      <c r="U265" s="21">
        <f>SUM([1]adilabad:spo!U265)</f>
        <v>0</v>
      </c>
      <c r="V265" s="61"/>
      <c r="W265" s="21"/>
      <c r="X265" s="24">
        <v>0.01</v>
      </c>
      <c r="Y265" s="20">
        <f>SUM([1]adilabad:spo!Y265)</f>
        <v>31447</v>
      </c>
      <c r="Z265" s="19">
        <f>SUM([1]adilabad:spo!Z265)</f>
        <v>314.47000000000003</v>
      </c>
      <c r="AA265" s="20">
        <f>SUM([1]adilabad:spo!AA265)</f>
        <v>31447</v>
      </c>
      <c r="AB265" s="19">
        <f>SUM([1]adilabad:spo!AB265)</f>
        <v>314.47000000000003</v>
      </c>
    </row>
    <row r="266" spans="1:28">
      <c r="A266" s="19"/>
      <c r="B266" s="61" t="s">
        <v>112</v>
      </c>
      <c r="C266" s="22">
        <f>SUM([1]adilabad:spo!C266)</f>
        <v>40655</v>
      </c>
      <c r="D266" s="21">
        <f>SUM([1]adilabad:spo!D266)</f>
        <v>284.58500000000004</v>
      </c>
      <c r="E266" s="22">
        <f>SUM([1]adilabad:spo!E266)</f>
        <v>0</v>
      </c>
      <c r="F266" s="21">
        <f>SUM([1]adilabad:spo!F266)</f>
        <v>0</v>
      </c>
      <c r="G266" s="19">
        <f>E266/C266*100</f>
        <v>0</v>
      </c>
      <c r="H266" s="21">
        <f>F266/D266*100</f>
        <v>0</v>
      </c>
      <c r="I266" s="22">
        <f>SUM([1]adilabad:spo!I266)</f>
        <v>0</v>
      </c>
      <c r="J266" s="22">
        <f>SUM([1]adilabad:spo!J266)</f>
        <v>0</v>
      </c>
      <c r="K266" s="22">
        <f>SUM([1]adilabad:spo!K266)</f>
        <v>0</v>
      </c>
      <c r="L266" s="21">
        <f>SUM([1]adilabad:spo!L266)</f>
        <v>0</v>
      </c>
      <c r="M266" s="61"/>
      <c r="N266" s="21"/>
      <c r="O266" s="26">
        <v>0.01</v>
      </c>
      <c r="P266" s="20">
        <f>SUM([1]adilabad:spo!P266)</f>
        <v>39995</v>
      </c>
      <c r="Q266" s="21">
        <f>SUM([1]adilabad:spo!Q266)</f>
        <v>399.95000000000005</v>
      </c>
      <c r="R266" s="20">
        <f>SUM([1]adilabad:spo!R266)</f>
        <v>39995</v>
      </c>
      <c r="S266" s="21">
        <f>SUM([1]adilabad:spo!S266)</f>
        <v>399.95000000000005</v>
      </c>
      <c r="T266" s="20">
        <f>SUM([1]adilabad:spo!T266)</f>
        <v>0</v>
      </c>
      <c r="U266" s="21">
        <f>SUM([1]adilabad:spo!U266)</f>
        <v>0</v>
      </c>
      <c r="V266" s="61"/>
      <c r="W266" s="21"/>
      <c r="X266" s="24">
        <v>0.01</v>
      </c>
      <c r="Y266" s="20">
        <f>SUM([1]adilabad:spo!Y266)</f>
        <v>39995</v>
      </c>
      <c r="Z266" s="19">
        <f>SUM([1]adilabad:spo!Z266)</f>
        <v>399.95000000000005</v>
      </c>
      <c r="AA266" s="20">
        <f>SUM([1]adilabad:spo!AA266)</f>
        <v>39995</v>
      </c>
      <c r="AB266" s="19">
        <f>SUM([1]adilabad:spo!AB266)</f>
        <v>399.95000000000005</v>
      </c>
    </row>
    <row r="267" spans="1:28">
      <c r="A267" s="19">
        <v>11.02</v>
      </c>
      <c r="B267" s="61" t="s">
        <v>214</v>
      </c>
      <c r="C267" s="22">
        <f>SUM([1]adilabad:spo!C267)</f>
        <v>0</v>
      </c>
      <c r="D267" s="21">
        <f>SUM([1]adilabad:spo!D267)</f>
        <v>0</v>
      </c>
      <c r="E267" s="22">
        <f>SUM([1]adilabad:spo!E267)</f>
        <v>0</v>
      </c>
      <c r="F267" s="21">
        <f>SUM([1]adilabad:spo!F267)</f>
        <v>0</v>
      </c>
      <c r="G267" s="19" t="e">
        <f>E267/C267*100</f>
        <v>#DIV/0!</v>
      </c>
      <c r="H267" s="21" t="e">
        <f>F267/D267*100</f>
        <v>#DIV/0!</v>
      </c>
      <c r="I267" s="22">
        <f>SUM([1]adilabad:spo!I267)</f>
        <v>0</v>
      </c>
      <c r="J267" s="22">
        <f>SUM([1]adilabad:spo!J267)</f>
        <v>0</v>
      </c>
      <c r="K267" s="22">
        <f>SUM([1]adilabad:spo!K267)</f>
        <v>0</v>
      </c>
      <c r="L267" s="21">
        <f>SUM([1]adilabad:spo!L267)</f>
        <v>0</v>
      </c>
      <c r="M267" s="61"/>
      <c r="N267" s="21"/>
      <c r="O267" s="26"/>
      <c r="P267" s="20">
        <f>SUM([1]adilabad:spo!P267)</f>
        <v>0</v>
      </c>
      <c r="Q267" s="21">
        <f>SUM([1]adilabad:spo!Q267)</f>
        <v>0</v>
      </c>
      <c r="R267" s="20">
        <f>SUM([1]adilabad:spo!R267)</f>
        <v>0</v>
      </c>
      <c r="S267" s="21">
        <f>SUM([1]adilabad:spo!S267)</f>
        <v>0</v>
      </c>
      <c r="T267" s="20">
        <f>SUM([1]adilabad:spo!T267)</f>
        <v>0</v>
      </c>
      <c r="U267" s="21">
        <f>SUM([1]adilabad:spo!U267)</f>
        <v>0</v>
      </c>
      <c r="V267" s="61"/>
      <c r="W267" s="21"/>
      <c r="X267" s="24"/>
      <c r="Y267" s="20">
        <f>SUM([1]adilabad:spo!Y267)</f>
        <v>0</v>
      </c>
      <c r="Z267" s="19">
        <f>SUM([1]adilabad:spo!Z267)</f>
        <v>0</v>
      </c>
      <c r="AA267" s="20">
        <f>SUM([1]adilabad:spo!AA267)</f>
        <v>0</v>
      </c>
      <c r="AB267" s="19">
        <f>SUM([1]adilabad:spo!AB267)</f>
        <v>0</v>
      </c>
    </row>
    <row r="268" spans="1:28">
      <c r="A268" s="19"/>
      <c r="B268" s="61" t="s">
        <v>114</v>
      </c>
      <c r="C268" s="22">
        <f>SUM([1]adilabad:spo!C268)</f>
        <v>28241</v>
      </c>
      <c r="D268" s="21">
        <f>SUM([1]adilabad:spo!D268)</f>
        <v>169.44600000000003</v>
      </c>
      <c r="E268" s="22">
        <f>SUM([1]adilabad:spo!E268)</f>
        <v>0</v>
      </c>
      <c r="F268" s="21">
        <f>SUM([1]adilabad:spo!F268)</f>
        <v>0</v>
      </c>
      <c r="G268" s="19">
        <f>E268/C268*100</f>
        <v>0</v>
      </c>
      <c r="H268" s="21">
        <f>F268/D268*100</f>
        <v>0</v>
      </c>
      <c r="I268" s="22">
        <f>SUM([1]adilabad:spo!I268)</f>
        <v>0</v>
      </c>
      <c r="J268" s="22">
        <f>SUM([1]adilabad:spo!J268)</f>
        <v>0</v>
      </c>
      <c r="K268" s="22">
        <f>SUM([1]adilabad:spo!K268)</f>
        <v>0</v>
      </c>
      <c r="L268" s="21">
        <f>SUM([1]adilabad:spo!L268)</f>
        <v>0</v>
      </c>
      <c r="M268" s="61"/>
      <c r="N268" s="21"/>
      <c r="O268" s="26">
        <v>0.01</v>
      </c>
      <c r="P268" s="20">
        <f>SUM([1]adilabad:spo!P268)</f>
        <v>27909</v>
      </c>
      <c r="Q268" s="21">
        <f>SUM([1]adilabad:spo!Q268)</f>
        <v>279.08999999999997</v>
      </c>
      <c r="R268" s="20">
        <f>SUM([1]adilabad:spo!R268)</f>
        <v>27909</v>
      </c>
      <c r="S268" s="21">
        <f>SUM([1]adilabad:spo!S268)</f>
        <v>279.08999999999997</v>
      </c>
      <c r="T268" s="20">
        <f>SUM([1]adilabad:spo!T268)</f>
        <v>0</v>
      </c>
      <c r="U268" s="21">
        <f>SUM([1]adilabad:spo!U268)</f>
        <v>0</v>
      </c>
      <c r="V268" s="61"/>
      <c r="W268" s="21"/>
      <c r="X268" s="24">
        <v>0.01</v>
      </c>
      <c r="Y268" s="20">
        <f>SUM([1]adilabad:spo!Y268)</f>
        <v>27909</v>
      </c>
      <c r="Z268" s="19">
        <f>SUM([1]adilabad:spo!Z268)</f>
        <v>279.08999999999997</v>
      </c>
      <c r="AA268" s="20">
        <f>SUM([1]adilabad:spo!AA268)</f>
        <v>27909</v>
      </c>
      <c r="AB268" s="19">
        <f>SUM([1]adilabad:spo!AB268)</f>
        <v>279.08999999999997</v>
      </c>
    </row>
    <row r="269" spans="1:28">
      <c r="A269" s="19"/>
      <c r="B269" s="61" t="s">
        <v>113</v>
      </c>
      <c r="C269" s="22">
        <f>SUM([1]adilabad:spo!C269)</f>
        <v>31700</v>
      </c>
      <c r="D269" s="21">
        <f>SUM([1]adilabad:spo!D269)</f>
        <v>190.2</v>
      </c>
      <c r="E269" s="22">
        <f>SUM([1]adilabad:spo!E269)</f>
        <v>0</v>
      </c>
      <c r="F269" s="21">
        <f>SUM([1]adilabad:spo!F269)</f>
        <v>0</v>
      </c>
      <c r="G269" s="19">
        <f>E269/C269*100</f>
        <v>0</v>
      </c>
      <c r="H269" s="21">
        <f>F269/D269*100</f>
        <v>0</v>
      </c>
      <c r="I269" s="22">
        <f>SUM([1]adilabad:spo!I269)</f>
        <v>0</v>
      </c>
      <c r="J269" s="22">
        <f>SUM([1]adilabad:spo!J269)</f>
        <v>0</v>
      </c>
      <c r="K269" s="22">
        <f>SUM([1]adilabad:spo!K269)</f>
        <v>0</v>
      </c>
      <c r="L269" s="21">
        <f>SUM([1]adilabad:spo!L269)</f>
        <v>0</v>
      </c>
      <c r="M269" s="61"/>
      <c r="N269" s="21"/>
      <c r="O269" s="26">
        <v>0.01</v>
      </c>
      <c r="P269" s="20">
        <f>SUM([1]adilabad:spo!P269)</f>
        <v>31447</v>
      </c>
      <c r="Q269" s="21">
        <f>SUM([1]adilabad:spo!Q269)</f>
        <v>314.47000000000003</v>
      </c>
      <c r="R269" s="20">
        <f>SUM([1]adilabad:spo!R269)</f>
        <v>31447</v>
      </c>
      <c r="S269" s="21">
        <f>SUM([1]adilabad:spo!S269)</f>
        <v>314.47000000000003</v>
      </c>
      <c r="T269" s="20">
        <f>SUM([1]adilabad:spo!T269)</f>
        <v>0</v>
      </c>
      <c r="U269" s="21">
        <f>SUM([1]adilabad:spo!U269)</f>
        <v>0</v>
      </c>
      <c r="V269" s="61"/>
      <c r="W269" s="21"/>
      <c r="X269" s="24">
        <v>0.01</v>
      </c>
      <c r="Y269" s="20">
        <f>SUM([1]adilabad:spo!Y269)</f>
        <v>31447</v>
      </c>
      <c r="Z269" s="19">
        <f>SUM([1]adilabad:spo!Z269)</f>
        <v>314.47000000000003</v>
      </c>
      <c r="AA269" s="20">
        <f>SUM([1]adilabad:spo!AA269)</f>
        <v>31447</v>
      </c>
      <c r="AB269" s="19">
        <f>SUM([1]adilabad:spo!AB269)</f>
        <v>314.47000000000003</v>
      </c>
    </row>
    <row r="270" spans="1:28">
      <c r="A270" s="19"/>
      <c r="B270" s="61" t="s">
        <v>112</v>
      </c>
      <c r="C270" s="22">
        <f>SUM([1]adilabad:spo!C270)</f>
        <v>40655</v>
      </c>
      <c r="D270" s="21">
        <f>SUM([1]adilabad:spo!D270)</f>
        <v>243.93</v>
      </c>
      <c r="E270" s="22">
        <f>SUM([1]adilabad:spo!E270)</f>
        <v>0</v>
      </c>
      <c r="F270" s="21">
        <f>SUM([1]adilabad:spo!F270)</f>
        <v>0</v>
      </c>
      <c r="G270" s="19">
        <f>E270/C270*100</f>
        <v>0</v>
      </c>
      <c r="H270" s="21">
        <f>F270/D270*100</f>
        <v>0</v>
      </c>
      <c r="I270" s="22">
        <f>SUM([1]adilabad:spo!I270)</f>
        <v>0</v>
      </c>
      <c r="J270" s="22">
        <f>SUM([1]adilabad:spo!J270)</f>
        <v>0</v>
      </c>
      <c r="K270" s="22">
        <f>SUM([1]adilabad:spo!K270)</f>
        <v>0</v>
      </c>
      <c r="L270" s="21">
        <f>SUM([1]adilabad:spo!L270)</f>
        <v>0</v>
      </c>
      <c r="M270" s="61"/>
      <c r="N270" s="21"/>
      <c r="O270" s="26">
        <v>0.01</v>
      </c>
      <c r="P270" s="20">
        <f>SUM([1]adilabad:spo!P270)</f>
        <v>39995</v>
      </c>
      <c r="Q270" s="21">
        <f>SUM([1]adilabad:spo!Q270)</f>
        <v>399.95000000000005</v>
      </c>
      <c r="R270" s="20">
        <f>SUM([1]adilabad:spo!R270)</f>
        <v>39995</v>
      </c>
      <c r="S270" s="21">
        <f>SUM([1]adilabad:spo!S270)</f>
        <v>399.95000000000005</v>
      </c>
      <c r="T270" s="20">
        <f>SUM([1]adilabad:spo!T270)</f>
        <v>0</v>
      </c>
      <c r="U270" s="21">
        <f>SUM([1]adilabad:spo!U270)</f>
        <v>0</v>
      </c>
      <c r="V270" s="61"/>
      <c r="W270" s="21"/>
      <c r="X270" s="24">
        <v>0.01</v>
      </c>
      <c r="Y270" s="20">
        <f>SUM([1]adilabad:spo!Y270)</f>
        <v>39995</v>
      </c>
      <c r="Z270" s="19">
        <f>SUM([1]adilabad:spo!Z270)</f>
        <v>399.95000000000005</v>
      </c>
      <c r="AA270" s="20">
        <f>SUM([1]adilabad:spo!AA270)</f>
        <v>39995</v>
      </c>
      <c r="AB270" s="19">
        <f>SUM([1]adilabad:spo!AB270)</f>
        <v>399.95000000000005</v>
      </c>
    </row>
    <row r="271" spans="1:28" ht="31.5">
      <c r="A271" s="19">
        <v>11.03</v>
      </c>
      <c r="B271" s="64" t="s">
        <v>213</v>
      </c>
      <c r="C271" s="22">
        <f>SUM([1]adilabad:spo!C271)</f>
        <v>0</v>
      </c>
      <c r="D271" s="21">
        <f>SUM([1]adilabad:spo!D271)</f>
        <v>0</v>
      </c>
      <c r="E271" s="22">
        <f>SUM([1]adilabad:spo!E271)</f>
        <v>0</v>
      </c>
      <c r="F271" s="21">
        <f>SUM([1]adilabad:spo!F271)</f>
        <v>0</v>
      </c>
      <c r="G271" s="19" t="e">
        <f>E271/C271*100</f>
        <v>#DIV/0!</v>
      </c>
      <c r="H271" s="21" t="e">
        <f>F271/D271*100</f>
        <v>#DIV/0!</v>
      </c>
      <c r="I271" s="22">
        <f>SUM([1]adilabad:spo!I271)</f>
        <v>0</v>
      </c>
      <c r="J271" s="22">
        <f>SUM([1]adilabad:spo!J271)</f>
        <v>0</v>
      </c>
      <c r="K271" s="22">
        <f>SUM([1]adilabad:spo!K271)</f>
        <v>0</v>
      </c>
      <c r="L271" s="21">
        <f>SUM([1]adilabad:spo!L271)</f>
        <v>0</v>
      </c>
      <c r="M271" s="64"/>
      <c r="N271" s="63"/>
      <c r="O271" s="65">
        <v>0.06</v>
      </c>
      <c r="P271" s="20">
        <f>SUM([1]adilabad:spo!P271)</f>
        <v>0</v>
      </c>
      <c r="Q271" s="21">
        <f>SUM([1]adilabad:spo!Q271)</f>
        <v>0</v>
      </c>
      <c r="R271" s="20">
        <f>SUM([1]adilabad:spo!R271)</f>
        <v>0</v>
      </c>
      <c r="S271" s="21">
        <f>SUM([1]adilabad:spo!S271)</f>
        <v>0</v>
      </c>
      <c r="T271" s="20">
        <f>SUM([1]adilabad:spo!T271)</f>
        <v>0</v>
      </c>
      <c r="U271" s="21">
        <f>SUM([1]adilabad:spo!U271)</f>
        <v>0</v>
      </c>
      <c r="V271" s="64"/>
      <c r="W271" s="63"/>
      <c r="X271" s="62">
        <v>0.06</v>
      </c>
      <c r="Y271" s="20">
        <f>SUM([1]adilabad:spo!Y271)</f>
        <v>0</v>
      </c>
      <c r="Z271" s="19">
        <f>SUM([1]adilabad:spo!Z271)</f>
        <v>0</v>
      </c>
      <c r="AA271" s="20">
        <f>SUM([1]adilabad:spo!AA271)</f>
        <v>0</v>
      </c>
      <c r="AB271" s="19">
        <f>SUM([1]adilabad:spo!AB271)</f>
        <v>0</v>
      </c>
    </row>
    <row r="272" spans="1:28">
      <c r="A272" s="19">
        <v>11.04</v>
      </c>
      <c r="B272" s="70" t="s">
        <v>212</v>
      </c>
      <c r="C272" s="22">
        <f>SUM([1]adilabad:spo!C272)</f>
        <v>0</v>
      </c>
      <c r="D272" s="21">
        <f>SUM([1]adilabad:spo!D272)</f>
        <v>0</v>
      </c>
      <c r="E272" s="22">
        <f>SUM([1]adilabad:spo!E272)</f>
        <v>0</v>
      </c>
      <c r="F272" s="21">
        <f>SUM([1]adilabad:spo!F272)</f>
        <v>0</v>
      </c>
      <c r="G272" s="19" t="e">
        <f>E272/C272*100</f>
        <v>#DIV/0!</v>
      </c>
      <c r="H272" s="21" t="e">
        <f>F272/D272*100</f>
        <v>#DIV/0!</v>
      </c>
      <c r="I272" s="22">
        <f>SUM([1]adilabad:spo!I272)</f>
        <v>0</v>
      </c>
      <c r="J272" s="22">
        <f>SUM([1]adilabad:spo!J272)</f>
        <v>0</v>
      </c>
      <c r="K272" s="22">
        <f>SUM([1]adilabad:spo!K272)</f>
        <v>0</v>
      </c>
      <c r="L272" s="21">
        <f>SUM([1]adilabad:spo!L272)</f>
        <v>0</v>
      </c>
      <c r="M272" s="70"/>
      <c r="N272" s="69"/>
      <c r="O272" s="71"/>
      <c r="P272" s="20">
        <f>SUM([1]adilabad:spo!P272)</f>
        <v>0</v>
      </c>
      <c r="Q272" s="21">
        <f>SUM([1]adilabad:spo!Q272)</f>
        <v>0</v>
      </c>
      <c r="R272" s="20">
        <f>SUM([1]adilabad:spo!R272)</f>
        <v>0</v>
      </c>
      <c r="S272" s="21">
        <f>SUM([1]adilabad:spo!S272)</f>
        <v>0</v>
      </c>
      <c r="T272" s="20">
        <f>SUM([1]adilabad:spo!T272)</f>
        <v>0</v>
      </c>
      <c r="U272" s="21">
        <f>SUM([1]adilabad:spo!U272)</f>
        <v>0</v>
      </c>
      <c r="V272" s="70"/>
      <c r="W272" s="69"/>
      <c r="X272" s="68"/>
      <c r="Y272" s="20">
        <f>SUM([1]adilabad:spo!Y272)</f>
        <v>0</v>
      </c>
      <c r="Z272" s="19">
        <f>SUM([1]adilabad:spo!Z272)</f>
        <v>0</v>
      </c>
      <c r="AA272" s="20">
        <f>SUM([1]adilabad:spo!AA272)</f>
        <v>0</v>
      </c>
      <c r="AB272" s="19">
        <f>SUM([1]adilabad:spo!AB272)</f>
        <v>0</v>
      </c>
    </row>
    <row r="273" spans="1:28" ht="47.25">
      <c r="A273" s="19"/>
      <c r="B273" s="64" t="s">
        <v>211</v>
      </c>
      <c r="C273" s="22">
        <f>SUM([1]adilabad:spo!C273)</f>
        <v>0</v>
      </c>
      <c r="D273" s="21">
        <f>SUM([1]adilabad:spo!D273)</f>
        <v>0</v>
      </c>
      <c r="E273" s="22">
        <f>SUM([1]adilabad:spo!E273)</f>
        <v>0</v>
      </c>
      <c r="F273" s="21">
        <f>SUM([1]adilabad:spo!F273)</f>
        <v>0</v>
      </c>
      <c r="G273" s="19" t="e">
        <f>E273/C273*100</f>
        <v>#DIV/0!</v>
      </c>
      <c r="H273" s="21" t="e">
        <f>F273/D273*100</f>
        <v>#DIV/0!</v>
      </c>
      <c r="I273" s="22">
        <f>SUM([1]adilabad:spo!I273)</f>
        <v>0</v>
      </c>
      <c r="J273" s="22">
        <f>SUM([1]adilabad:spo!J273)</f>
        <v>0</v>
      </c>
      <c r="K273" s="22">
        <f>SUM([1]adilabad:spo!K273)</f>
        <v>0</v>
      </c>
      <c r="L273" s="21">
        <f>SUM([1]adilabad:spo!L273)</f>
        <v>0</v>
      </c>
      <c r="M273" s="64"/>
      <c r="N273" s="63"/>
      <c r="O273" s="65">
        <v>0.06</v>
      </c>
      <c r="P273" s="20">
        <f>SUM([1]adilabad:spo!P273)</f>
        <v>0</v>
      </c>
      <c r="Q273" s="21">
        <f>SUM([1]adilabad:spo!Q273)</f>
        <v>0</v>
      </c>
      <c r="R273" s="20">
        <f>SUM([1]adilabad:spo!R273)</f>
        <v>0</v>
      </c>
      <c r="S273" s="21">
        <f>SUM([1]adilabad:spo!S273)</f>
        <v>0</v>
      </c>
      <c r="T273" s="20">
        <f>SUM([1]adilabad:spo!T273)</f>
        <v>0</v>
      </c>
      <c r="U273" s="21">
        <f>SUM([1]adilabad:spo!U273)</f>
        <v>0</v>
      </c>
      <c r="V273" s="64"/>
      <c r="W273" s="63"/>
      <c r="X273" s="62">
        <v>0.06</v>
      </c>
      <c r="Y273" s="20">
        <f>SUM([1]adilabad:spo!Y273)</f>
        <v>0</v>
      </c>
      <c r="Z273" s="19">
        <f>SUM([1]adilabad:spo!Z273)</f>
        <v>0</v>
      </c>
      <c r="AA273" s="20">
        <f>SUM([1]adilabad:spo!AA273)</f>
        <v>0</v>
      </c>
      <c r="AB273" s="19">
        <f>SUM([1]adilabad:spo!AB273)</f>
        <v>0</v>
      </c>
    </row>
    <row r="274" spans="1:28" ht="47.25">
      <c r="A274" s="19"/>
      <c r="B274" s="64" t="s">
        <v>210</v>
      </c>
      <c r="C274" s="22">
        <f>SUM([1]adilabad:spo!C274)</f>
        <v>0</v>
      </c>
      <c r="D274" s="21">
        <f>SUM([1]adilabad:spo!D274)</f>
        <v>0</v>
      </c>
      <c r="E274" s="22">
        <f>SUM([1]adilabad:spo!E274)</f>
        <v>0</v>
      </c>
      <c r="F274" s="21">
        <f>SUM([1]adilabad:spo!F274)</f>
        <v>0</v>
      </c>
      <c r="G274" s="19" t="e">
        <f>E274/C274*100</f>
        <v>#DIV/0!</v>
      </c>
      <c r="H274" s="21" t="e">
        <f>F274/D274*100</f>
        <v>#DIV/0!</v>
      </c>
      <c r="I274" s="22">
        <f>SUM([1]adilabad:spo!I274)</f>
        <v>0</v>
      </c>
      <c r="J274" s="22">
        <f>SUM([1]adilabad:spo!J274)</f>
        <v>0</v>
      </c>
      <c r="K274" s="22">
        <f>SUM([1]adilabad:spo!K274)</f>
        <v>0</v>
      </c>
      <c r="L274" s="21">
        <f>SUM([1]adilabad:spo!L274)</f>
        <v>0</v>
      </c>
      <c r="M274" s="64"/>
      <c r="N274" s="63"/>
      <c r="O274" s="65">
        <v>0.06</v>
      </c>
      <c r="P274" s="20">
        <f>SUM([1]adilabad:spo!P274)</f>
        <v>0</v>
      </c>
      <c r="Q274" s="21">
        <f>SUM([1]adilabad:spo!Q274)</f>
        <v>0</v>
      </c>
      <c r="R274" s="20">
        <f>SUM([1]adilabad:spo!R274)</f>
        <v>0</v>
      </c>
      <c r="S274" s="21">
        <f>SUM([1]adilabad:spo!S274)</f>
        <v>0</v>
      </c>
      <c r="T274" s="20">
        <f>SUM([1]adilabad:spo!T274)</f>
        <v>0</v>
      </c>
      <c r="U274" s="21">
        <f>SUM([1]adilabad:spo!U274)</f>
        <v>0</v>
      </c>
      <c r="V274" s="64"/>
      <c r="W274" s="63"/>
      <c r="X274" s="62">
        <v>0.06</v>
      </c>
      <c r="Y274" s="20">
        <f>SUM([1]adilabad:spo!Y274)</f>
        <v>0</v>
      </c>
      <c r="Z274" s="19">
        <f>SUM([1]adilabad:spo!Z274)</f>
        <v>0</v>
      </c>
      <c r="AA274" s="20">
        <f>SUM([1]adilabad:spo!AA274)</f>
        <v>0</v>
      </c>
      <c r="AB274" s="19">
        <f>SUM([1]adilabad:spo!AB274)</f>
        <v>0</v>
      </c>
    </row>
    <row r="275" spans="1:28">
      <c r="A275" s="19"/>
      <c r="B275" s="70" t="s">
        <v>209</v>
      </c>
      <c r="C275" s="22">
        <f>SUM([1]adilabad:spo!C275)</f>
        <v>0</v>
      </c>
      <c r="D275" s="21">
        <f>SUM([1]adilabad:spo!D275)</f>
        <v>0</v>
      </c>
      <c r="E275" s="22">
        <f>SUM([1]adilabad:spo!E275)</f>
        <v>0</v>
      </c>
      <c r="F275" s="21">
        <f>SUM([1]adilabad:spo!F275)</f>
        <v>0</v>
      </c>
      <c r="G275" s="19" t="e">
        <f>E275/C275*100</f>
        <v>#DIV/0!</v>
      </c>
      <c r="H275" s="21" t="e">
        <f>F275/D275*100</f>
        <v>#DIV/0!</v>
      </c>
      <c r="I275" s="22">
        <f>SUM([1]adilabad:spo!I275)</f>
        <v>0</v>
      </c>
      <c r="J275" s="22">
        <f>SUM([1]adilabad:spo!J275)</f>
        <v>0</v>
      </c>
      <c r="K275" s="22">
        <f>SUM([1]adilabad:spo!K275)</f>
        <v>0</v>
      </c>
      <c r="L275" s="21">
        <f>SUM([1]adilabad:spo!L275)</f>
        <v>0</v>
      </c>
      <c r="M275" s="70"/>
      <c r="N275" s="69"/>
      <c r="O275" s="71"/>
      <c r="P275" s="20">
        <f>SUM([1]adilabad:spo!P275)</f>
        <v>0</v>
      </c>
      <c r="Q275" s="21">
        <f>SUM([1]adilabad:spo!Q275)</f>
        <v>0</v>
      </c>
      <c r="R275" s="20">
        <f>SUM([1]adilabad:spo!R275)</f>
        <v>0</v>
      </c>
      <c r="S275" s="21">
        <f>SUM([1]adilabad:spo!S275)</f>
        <v>0</v>
      </c>
      <c r="T275" s="20">
        <f>SUM([1]adilabad:spo!T275)</f>
        <v>0</v>
      </c>
      <c r="U275" s="21">
        <f>SUM([1]adilabad:spo!U275)</f>
        <v>0</v>
      </c>
      <c r="V275" s="70"/>
      <c r="W275" s="69"/>
      <c r="X275" s="68"/>
      <c r="Y275" s="20">
        <f>SUM([1]adilabad:spo!Y275)</f>
        <v>0</v>
      </c>
      <c r="Z275" s="19">
        <f>SUM([1]adilabad:spo!Z275)</f>
        <v>0</v>
      </c>
      <c r="AA275" s="20">
        <f>SUM([1]adilabad:spo!AA275)</f>
        <v>0</v>
      </c>
      <c r="AB275" s="19">
        <f>SUM([1]adilabad:spo!AB275)</f>
        <v>0</v>
      </c>
    </row>
    <row r="276" spans="1:28" ht="63">
      <c r="A276" s="19">
        <v>11.05</v>
      </c>
      <c r="B276" s="61" t="s">
        <v>208</v>
      </c>
      <c r="C276" s="22">
        <f>SUM([1]adilabad:spo!C276)</f>
        <v>0</v>
      </c>
      <c r="D276" s="21">
        <f>SUM([1]adilabad:spo!D276)</f>
        <v>0</v>
      </c>
      <c r="E276" s="22">
        <f>SUM([1]adilabad:spo!E276)</f>
        <v>0</v>
      </c>
      <c r="F276" s="21">
        <f>SUM([1]adilabad:spo!F276)</f>
        <v>0</v>
      </c>
      <c r="G276" s="19" t="e">
        <f>E276/C276*100</f>
        <v>#DIV/0!</v>
      </c>
      <c r="H276" s="21" t="e">
        <f>F276/D276*100</f>
        <v>#DIV/0!</v>
      </c>
      <c r="I276" s="22">
        <f>SUM([1]adilabad:spo!I276)</f>
        <v>0</v>
      </c>
      <c r="J276" s="22">
        <f>SUM([1]adilabad:spo!J276)</f>
        <v>0</v>
      </c>
      <c r="K276" s="22">
        <f>SUM([1]adilabad:spo!K276)</f>
        <v>0</v>
      </c>
      <c r="L276" s="21">
        <f>SUM([1]adilabad:spo!L276)</f>
        <v>0</v>
      </c>
      <c r="M276" s="61"/>
      <c r="N276" s="21"/>
      <c r="O276" s="26"/>
      <c r="P276" s="20">
        <f>SUM([1]adilabad:spo!P276)</f>
        <v>0</v>
      </c>
      <c r="Q276" s="21">
        <f>SUM([1]adilabad:spo!Q276)</f>
        <v>0</v>
      </c>
      <c r="R276" s="20">
        <f>SUM([1]adilabad:spo!R276)</f>
        <v>0</v>
      </c>
      <c r="S276" s="21">
        <f>SUM([1]adilabad:spo!S276)</f>
        <v>0</v>
      </c>
      <c r="T276" s="20">
        <f>SUM([1]adilabad:spo!T276)</f>
        <v>0</v>
      </c>
      <c r="U276" s="21">
        <f>SUM([1]adilabad:spo!U276)</f>
        <v>0</v>
      </c>
      <c r="V276" s="61"/>
      <c r="W276" s="21"/>
      <c r="X276" s="24"/>
      <c r="Y276" s="20">
        <f>SUM([1]adilabad:spo!Y276)</f>
        <v>0</v>
      </c>
      <c r="Z276" s="19">
        <f>SUM([1]adilabad:spo!Z276)</f>
        <v>0</v>
      </c>
      <c r="AA276" s="20">
        <f>SUM([1]adilabad:spo!AA276)</f>
        <v>0</v>
      </c>
      <c r="AB276" s="19">
        <f>SUM([1]adilabad:spo!AB276)</f>
        <v>0</v>
      </c>
    </row>
    <row r="277" spans="1:28">
      <c r="A277" s="19"/>
      <c r="B277" s="61" t="s">
        <v>114</v>
      </c>
      <c r="C277" s="22">
        <f>SUM([1]adilabad:spo!C277)</f>
        <v>100</v>
      </c>
      <c r="D277" s="21">
        <f>SUM([1]adilabad:spo!D277)</f>
        <v>1.4000000000000006</v>
      </c>
      <c r="E277" s="22">
        <f>SUM([1]adilabad:spo!E277)</f>
        <v>100</v>
      </c>
      <c r="F277" s="21">
        <f>SUM([1]adilabad:spo!F277)</f>
        <v>1.4000000000000006</v>
      </c>
      <c r="G277" s="19">
        <f>E277/C277*100</f>
        <v>100</v>
      </c>
      <c r="H277" s="21">
        <f>F277/D277*100</f>
        <v>100</v>
      </c>
      <c r="I277" s="22">
        <f>SUM([1]adilabad:spo!I277)</f>
        <v>0</v>
      </c>
      <c r="J277" s="22">
        <f>SUM([1]adilabad:spo!J277)</f>
        <v>0</v>
      </c>
      <c r="K277" s="22">
        <f>SUM([1]adilabad:spo!K277)</f>
        <v>0</v>
      </c>
      <c r="L277" s="21">
        <f>SUM([1]adilabad:spo!L277)</f>
        <v>0</v>
      </c>
      <c r="M277" s="61"/>
      <c r="N277" s="21"/>
      <c r="O277" s="26">
        <v>0.02</v>
      </c>
      <c r="P277" s="20">
        <f>SUM([1]adilabad:spo!P277)</f>
        <v>930</v>
      </c>
      <c r="Q277" s="21">
        <f>SUM([1]adilabad:spo!Q277)</f>
        <v>18.600000000000001</v>
      </c>
      <c r="R277" s="20">
        <f>SUM([1]adilabad:spo!R277)</f>
        <v>930</v>
      </c>
      <c r="S277" s="21">
        <f>SUM([1]adilabad:spo!S277)</f>
        <v>18.600000000000001</v>
      </c>
      <c r="T277" s="20">
        <f>SUM([1]adilabad:spo!T277)</f>
        <v>0</v>
      </c>
      <c r="U277" s="21">
        <f>SUM([1]adilabad:spo!U277)</f>
        <v>0</v>
      </c>
      <c r="V277" s="61"/>
      <c r="W277" s="21"/>
      <c r="X277" s="24">
        <v>0.02</v>
      </c>
      <c r="Y277" s="20">
        <f>SUM([1]adilabad:spo!Y277)</f>
        <v>930</v>
      </c>
      <c r="Z277" s="19">
        <f>SUM([1]adilabad:spo!Z277)</f>
        <v>18.600000000000001</v>
      </c>
      <c r="AA277" s="20">
        <f>SUM([1]adilabad:spo!AA277)</f>
        <v>930</v>
      </c>
      <c r="AB277" s="19">
        <f>SUM([1]adilabad:spo!AB277)</f>
        <v>18.600000000000001</v>
      </c>
    </row>
    <row r="278" spans="1:28">
      <c r="A278" s="19"/>
      <c r="B278" s="61" t="s">
        <v>113</v>
      </c>
      <c r="C278" s="22">
        <f>SUM([1]adilabad:spo!C278)</f>
        <v>100</v>
      </c>
      <c r="D278" s="21">
        <f>SUM([1]adilabad:spo!D278)</f>
        <v>1.4000000000000006</v>
      </c>
      <c r="E278" s="22">
        <f>SUM([1]adilabad:spo!E278)</f>
        <v>100</v>
      </c>
      <c r="F278" s="21">
        <f>SUM([1]adilabad:spo!F278)</f>
        <v>1.4000000000000006</v>
      </c>
      <c r="G278" s="19">
        <f>E278/C278*100</f>
        <v>100</v>
      </c>
      <c r="H278" s="21">
        <f>F278/D278*100</f>
        <v>100</v>
      </c>
      <c r="I278" s="22">
        <f>SUM([1]adilabad:spo!I278)</f>
        <v>0</v>
      </c>
      <c r="J278" s="22">
        <f>SUM([1]adilabad:spo!J278)</f>
        <v>0</v>
      </c>
      <c r="K278" s="22">
        <f>SUM([1]adilabad:spo!K278)</f>
        <v>0</v>
      </c>
      <c r="L278" s="21">
        <f>SUM([1]adilabad:spo!L278)</f>
        <v>0</v>
      </c>
      <c r="M278" s="61"/>
      <c r="N278" s="21"/>
      <c r="O278" s="26">
        <v>0.02</v>
      </c>
      <c r="P278" s="20">
        <f>SUM([1]adilabad:spo!P278)</f>
        <v>1240</v>
      </c>
      <c r="Q278" s="21">
        <f>SUM([1]adilabad:spo!Q278)</f>
        <v>24.800000000000011</v>
      </c>
      <c r="R278" s="20">
        <f>SUM([1]adilabad:spo!R278)</f>
        <v>1240</v>
      </c>
      <c r="S278" s="21">
        <f>SUM([1]adilabad:spo!S278)</f>
        <v>24.800000000000011</v>
      </c>
      <c r="T278" s="20">
        <f>SUM([1]adilabad:spo!T278)</f>
        <v>0</v>
      </c>
      <c r="U278" s="21">
        <f>SUM([1]adilabad:spo!U278)</f>
        <v>0</v>
      </c>
      <c r="V278" s="61"/>
      <c r="W278" s="21"/>
      <c r="X278" s="24">
        <v>0.02</v>
      </c>
      <c r="Y278" s="20">
        <f>SUM([1]adilabad:spo!Y278)</f>
        <v>1240</v>
      </c>
      <c r="Z278" s="19">
        <f>SUM([1]adilabad:spo!Z278)</f>
        <v>24.800000000000011</v>
      </c>
      <c r="AA278" s="20">
        <f>SUM([1]adilabad:spo!AA278)</f>
        <v>1240</v>
      </c>
      <c r="AB278" s="19">
        <f>SUM([1]adilabad:spo!AB278)</f>
        <v>24.800000000000011</v>
      </c>
    </row>
    <row r="279" spans="1:28">
      <c r="A279" s="19"/>
      <c r="B279" s="61" t="s">
        <v>112</v>
      </c>
      <c r="C279" s="22">
        <f>SUM([1]adilabad:spo!C279)</f>
        <v>100</v>
      </c>
      <c r="D279" s="21">
        <f>SUM([1]adilabad:spo!D279)</f>
        <v>1.4000000000000006</v>
      </c>
      <c r="E279" s="22">
        <f>SUM([1]adilabad:spo!E279)</f>
        <v>100</v>
      </c>
      <c r="F279" s="21">
        <f>SUM([1]adilabad:spo!F279)</f>
        <v>1.4000000000000006</v>
      </c>
      <c r="G279" s="19">
        <f>E279/C279*100</f>
        <v>100</v>
      </c>
      <c r="H279" s="21">
        <f>F279/D279*100</f>
        <v>100</v>
      </c>
      <c r="I279" s="22">
        <f>SUM([1]adilabad:spo!I279)</f>
        <v>0</v>
      </c>
      <c r="J279" s="22">
        <f>SUM([1]adilabad:spo!J279)</f>
        <v>0</v>
      </c>
      <c r="K279" s="22">
        <f>SUM([1]adilabad:spo!K279)</f>
        <v>0</v>
      </c>
      <c r="L279" s="21">
        <f>SUM([1]adilabad:spo!L279)</f>
        <v>0</v>
      </c>
      <c r="M279" s="61"/>
      <c r="N279" s="21"/>
      <c r="O279" s="26">
        <v>0.02</v>
      </c>
      <c r="P279" s="20">
        <f>SUM([1]adilabad:spo!P279)</f>
        <v>2170</v>
      </c>
      <c r="Q279" s="21">
        <f>SUM([1]adilabad:spo!Q279)</f>
        <v>43.399999999999977</v>
      </c>
      <c r="R279" s="20">
        <f>SUM([1]adilabad:spo!R279)</f>
        <v>2170</v>
      </c>
      <c r="S279" s="21">
        <f>SUM([1]adilabad:spo!S279)</f>
        <v>43.399999999999977</v>
      </c>
      <c r="T279" s="20">
        <f>SUM([1]adilabad:spo!T279)</f>
        <v>0</v>
      </c>
      <c r="U279" s="21">
        <f>SUM([1]adilabad:spo!U279)</f>
        <v>0</v>
      </c>
      <c r="V279" s="61"/>
      <c r="W279" s="21"/>
      <c r="X279" s="24">
        <v>0.02</v>
      </c>
      <c r="Y279" s="20">
        <f>SUM([1]adilabad:spo!Y279)</f>
        <v>2170</v>
      </c>
      <c r="Z279" s="19">
        <f>SUM([1]adilabad:spo!Z279)</f>
        <v>43.399999999999977</v>
      </c>
      <c r="AA279" s="20">
        <f>SUM([1]adilabad:spo!AA279)</f>
        <v>2170</v>
      </c>
      <c r="AB279" s="19">
        <f>SUM([1]adilabad:spo!AB279)</f>
        <v>43.399999999999977</v>
      </c>
    </row>
    <row r="280" spans="1:28">
      <c r="A280" s="19"/>
      <c r="B280" s="70" t="s">
        <v>207</v>
      </c>
      <c r="C280" s="22">
        <f>SUM([1]adilabad:spo!C280)</f>
        <v>0</v>
      </c>
      <c r="D280" s="21">
        <f>SUM([1]adilabad:spo!D280)</f>
        <v>0</v>
      </c>
      <c r="E280" s="22">
        <f>SUM([1]adilabad:spo!E280)</f>
        <v>0</v>
      </c>
      <c r="F280" s="21">
        <f>SUM([1]adilabad:spo!F280)</f>
        <v>0</v>
      </c>
      <c r="G280" s="19" t="e">
        <f>E280/C280*100</f>
        <v>#DIV/0!</v>
      </c>
      <c r="H280" s="21" t="e">
        <f>F280/D280*100</f>
        <v>#DIV/0!</v>
      </c>
      <c r="I280" s="22">
        <f>SUM([1]adilabad:spo!I280)</f>
        <v>0</v>
      </c>
      <c r="J280" s="22">
        <f>SUM([1]adilabad:spo!J280)</f>
        <v>0</v>
      </c>
      <c r="K280" s="22">
        <f>SUM([1]adilabad:spo!K280)</f>
        <v>0</v>
      </c>
      <c r="L280" s="21">
        <f>SUM([1]adilabad:spo!L280)</f>
        <v>0</v>
      </c>
      <c r="M280" s="70"/>
      <c r="N280" s="69"/>
      <c r="O280" s="71"/>
      <c r="P280" s="20">
        <f>SUM([1]adilabad:spo!P280)</f>
        <v>0</v>
      </c>
      <c r="Q280" s="21">
        <f>SUM([1]adilabad:spo!Q280)</f>
        <v>0</v>
      </c>
      <c r="R280" s="20">
        <f>SUM([1]adilabad:spo!R280)</f>
        <v>0</v>
      </c>
      <c r="S280" s="21">
        <f>SUM([1]adilabad:spo!S280)</f>
        <v>0</v>
      </c>
      <c r="T280" s="20">
        <f>SUM([1]adilabad:spo!T280)</f>
        <v>0</v>
      </c>
      <c r="U280" s="21">
        <f>SUM([1]adilabad:spo!U280)</f>
        <v>0</v>
      </c>
      <c r="V280" s="70"/>
      <c r="W280" s="69"/>
      <c r="X280" s="68"/>
      <c r="Y280" s="20">
        <f>SUM([1]adilabad:spo!Y280)</f>
        <v>0</v>
      </c>
      <c r="Z280" s="19">
        <f>SUM([1]adilabad:spo!Z280)</f>
        <v>0</v>
      </c>
      <c r="AA280" s="20">
        <f>SUM([1]adilabad:spo!AA280)</f>
        <v>0</v>
      </c>
      <c r="AB280" s="19">
        <f>SUM([1]adilabad:spo!AB280)</f>
        <v>0</v>
      </c>
    </row>
    <row r="281" spans="1:28" s="84" customFormat="1">
      <c r="A281" s="19">
        <v>11.06</v>
      </c>
      <c r="B281" s="61" t="s">
        <v>206</v>
      </c>
      <c r="C281" s="22">
        <f>SUM([1]adilabad:spo!C281)</f>
        <v>100</v>
      </c>
      <c r="D281" s="21">
        <f>SUM([1]adilabad:spo!D281)</f>
        <v>2.0000000000000004</v>
      </c>
      <c r="E281" s="22">
        <f>SUM([1]adilabad:spo!E281)</f>
        <v>0</v>
      </c>
      <c r="F281" s="21">
        <f>SUM([1]adilabad:spo!F281)</f>
        <v>0</v>
      </c>
      <c r="G281" s="19">
        <f>E281/C281*100</f>
        <v>0</v>
      </c>
      <c r="H281" s="21">
        <f>F281/D281*100</f>
        <v>0</v>
      </c>
      <c r="I281" s="22">
        <f>SUM([1]adilabad:spo!I281)</f>
        <v>0</v>
      </c>
      <c r="J281" s="22">
        <f>SUM([1]adilabad:spo!J281)</f>
        <v>0</v>
      </c>
      <c r="K281" s="22">
        <f>SUM([1]adilabad:spo!K281)</f>
        <v>0</v>
      </c>
      <c r="L281" s="21">
        <f>SUM([1]adilabad:spo!L281)</f>
        <v>0</v>
      </c>
      <c r="M281" s="61"/>
      <c r="N281" s="21"/>
      <c r="O281" s="26">
        <v>2.8000000000000001E-2</v>
      </c>
      <c r="P281" s="20">
        <f>SUM([1]adilabad:spo!P281)</f>
        <v>300</v>
      </c>
      <c r="Q281" s="21">
        <f>SUM([1]adilabad:spo!Q281)</f>
        <v>8.4000000000000057</v>
      </c>
      <c r="R281" s="20">
        <f>SUM([1]adilabad:spo!R281)</f>
        <v>300</v>
      </c>
      <c r="S281" s="21">
        <f>SUM([1]adilabad:spo!S281)</f>
        <v>8.4000000000000057</v>
      </c>
      <c r="T281" s="20">
        <f>SUM([1]adilabad:spo!T281)</f>
        <v>0</v>
      </c>
      <c r="U281" s="21">
        <f>SUM([1]adilabad:spo!U281)</f>
        <v>0</v>
      </c>
      <c r="V281" s="61"/>
      <c r="W281" s="21"/>
      <c r="X281" s="24">
        <v>0.02</v>
      </c>
      <c r="Y281" s="20">
        <f>SUM([1]adilabad:spo!Y281)</f>
        <v>300</v>
      </c>
      <c r="Z281" s="19">
        <f>SUM([1]adilabad:spo!Z281)</f>
        <v>6.0000000000000036</v>
      </c>
      <c r="AA281" s="20">
        <f>SUM([1]adilabad:spo!AA281)</f>
        <v>300</v>
      </c>
      <c r="AB281" s="19">
        <f>SUM([1]adilabad:spo!AB281)</f>
        <v>6.0000000000000036</v>
      </c>
    </row>
    <row r="282" spans="1:28">
      <c r="A282" s="19">
        <v>11.07</v>
      </c>
      <c r="B282" s="61" t="s">
        <v>205</v>
      </c>
      <c r="C282" s="22">
        <f>SUM([1]adilabad:spo!C282)</f>
        <v>2000</v>
      </c>
      <c r="D282" s="21">
        <f>SUM([1]adilabad:spo!D282)</f>
        <v>32.000000000000014</v>
      </c>
      <c r="E282" s="22">
        <f>SUM([1]adilabad:spo!E282)</f>
        <v>2000</v>
      </c>
      <c r="F282" s="21">
        <f>SUM([1]adilabad:spo!F282)</f>
        <v>32.000000000000014</v>
      </c>
      <c r="G282" s="19">
        <f>E282/C282*100</f>
        <v>100</v>
      </c>
      <c r="H282" s="21">
        <f>F282/D282*100</f>
        <v>100</v>
      </c>
      <c r="I282" s="22">
        <f>SUM([1]adilabad:spo!I282)</f>
        <v>0</v>
      </c>
      <c r="J282" s="22">
        <f>SUM([1]adilabad:spo!J282)</f>
        <v>0</v>
      </c>
      <c r="K282" s="22">
        <f>SUM([1]adilabad:spo!K282)</f>
        <v>0</v>
      </c>
      <c r="L282" s="21">
        <f>SUM([1]adilabad:spo!L282)</f>
        <v>0</v>
      </c>
      <c r="M282" s="61"/>
      <c r="N282" s="21"/>
      <c r="O282" s="26">
        <v>0.02</v>
      </c>
      <c r="P282" s="20">
        <f>SUM([1]adilabad:spo!P282)</f>
        <v>4500</v>
      </c>
      <c r="Q282" s="21">
        <f>SUM([1]adilabad:spo!Q282)</f>
        <v>90.000000000000014</v>
      </c>
      <c r="R282" s="20">
        <f>SUM([1]adilabad:spo!R282)</f>
        <v>4500</v>
      </c>
      <c r="S282" s="21">
        <f>SUM([1]adilabad:spo!S282)</f>
        <v>90.000000000000014</v>
      </c>
      <c r="T282" s="20">
        <f>SUM([1]adilabad:spo!T282)</f>
        <v>0</v>
      </c>
      <c r="U282" s="21">
        <f>SUM([1]adilabad:spo!U282)</f>
        <v>0</v>
      </c>
      <c r="V282" s="61"/>
      <c r="W282" s="21"/>
      <c r="X282" s="24">
        <v>1.6E-2</v>
      </c>
      <c r="Y282" s="20">
        <f>SUM([1]adilabad:spo!Y282)</f>
        <v>4500</v>
      </c>
      <c r="Z282" s="19">
        <f>SUM([1]adilabad:spo!Z282)</f>
        <v>72</v>
      </c>
      <c r="AA282" s="20">
        <f>SUM([1]adilabad:spo!AA282)</f>
        <v>4500</v>
      </c>
      <c r="AB282" s="19">
        <f>SUM([1]adilabad:spo!AB282)</f>
        <v>72</v>
      </c>
    </row>
    <row r="283" spans="1:28">
      <c r="A283" s="19"/>
      <c r="B283" s="60" t="s">
        <v>106</v>
      </c>
      <c r="C283" s="22">
        <f>SUM([1]adilabad:spo!C283)</f>
        <v>102996</v>
      </c>
      <c r="D283" s="21">
        <f>SUM([1]adilabad:spo!D283)</f>
        <v>1345.9479999999996</v>
      </c>
      <c r="E283" s="22">
        <f>SUM([1]adilabad:spo!E283)</f>
        <v>2300</v>
      </c>
      <c r="F283" s="21">
        <f>SUM([1]adilabad:spo!F283)</f>
        <v>361.33</v>
      </c>
      <c r="G283" s="60"/>
      <c r="H283" s="60"/>
      <c r="I283" s="22">
        <f>SUM([1]adilabad:spo!I283)</f>
        <v>0</v>
      </c>
      <c r="J283" s="22">
        <f>SUM([1]adilabad:spo!J283)</f>
        <v>0</v>
      </c>
      <c r="K283" s="22">
        <f>SUM([1]adilabad:spo!K283)</f>
        <v>0</v>
      </c>
      <c r="L283" s="21">
        <f>SUM([1]adilabad:spo!L283)</f>
        <v>0</v>
      </c>
      <c r="M283" s="60">
        <f>SUM(M264:M282)</f>
        <v>0</v>
      </c>
      <c r="N283" s="10">
        <f>SUM(N264:N282)</f>
        <v>0</v>
      </c>
      <c r="O283" s="13"/>
      <c r="P283" s="20">
        <f>SUM([1]adilabad:spo!P283)</f>
        <v>108491</v>
      </c>
      <c r="Q283" s="21">
        <f>SUM([1]adilabad:spo!Q283)</f>
        <v>2172.2200000000007</v>
      </c>
      <c r="R283" s="20">
        <f>SUM([1]adilabad:spo!R283)</f>
        <v>108491</v>
      </c>
      <c r="S283" s="21">
        <f>SUM([1]adilabad:spo!S283)</f>
        <v>2172.2200000000007</v>
      </c>
      <c r="T283" s="20">
        <f>SUM([1]adilabad:spo!T283)</f>
        <v>0</v>
      </c>
      <c r="U283" s="21">
        <f>SUM([1]adilabad:spo!U283)</f>
        <v>0</v>
      </c>
      <c r="V283" s="60">
        <f>SUM(V264:V282)</f>
        <v>0</v>
      </c>
      <c r="W283" s="10">
        <f>SUM(W264:W282)</f>
        <v>0</v>
      </c>
      <c r="X283" s="12"/>
      <c r="Y283" s="20">
        <f>SUM([1]adilabad:spo!Y283)</f>
        <v>108491</v>
      </c>
      <c r="Z283" s="19">
        <f>SUM([1]adilabad:spo!Z283)</f>
        <v>2151.8199999999997</v>
      </c>
      <c r="AA283" s="20">
        <f>SUM([1]adilabad:spo!AA283)</f>
        <v>108491</v>
      </c>
      <c r="AB283" s="19">
        <f>SUM([1]adilabad:spo!AB283)</f>
        <v>2151.8199999999997</v>
      </c>
    </row>
    <row r="284" spans="1:28" ht="31.5">
      <c r="A284" s="20">
        <v>12</v>
      </c>
      <c r="B284" s="23" t="s">
        <v>204</v>
      </c>
      <c r="C284" s="22">
        <f>SUM([1]adilabad:spo!C284)</f>
        <v>0</v>
      </c>
      <c r="D284" s="21">
        <f>SUM([1]adilabad:spo!D284)</f>
        <v>0</v>
      </c>
      <c r="E284" s="22">
        <f>SUM([1]adilabad:spo!E284)</f>
        <v>0</v>
      </c>
      <c r="F284" s="21">
        <f>SUM([1]adilabad:spo!F284)</f>
        <v>0</v>
      </c>
      <c r="G284" s="23"/>
      <c r="H284" s="23"/>
      <c r="I284" s="22">
        <f>SUM([1]adilabad:spo!I284)</f>
        <v>0</v>
      </c>
      <c r="J284" s="22">
        <f>SUM([1]adilabad:spo!J284)</f>
        <v>0</v>
      </c>
      <c r="K284" s="22">
        <f>SUM([1]adilabad:spo!K284)</f>
        <v>0</v>
      </c>
      <c r="L284" s="21">
        <f>SUM([1]adilabad:spo!L284)</f>
        <v>0</v>
      </c>
      <c r="M284" s="23"/>
      <c r="N284" s="10"/>
      <c r="O284" s="13"/>
      <c r="P284" s="20">
        <f>SUM([1]adilabad:spo!P284)</f>
        <v>0</v>
      </c>
      <c r="Q284" s="21">
        <f>SUM([1]adilabad:spo!Q284)</f>
        <v>0</v>
      </c>
      <c r="R284" s="20">
        <f>SUM([1]adilabad:spo!R284)</f>
        <v>0</v>
      </c>
      <c r="S284" s="21">
        <f>SUM([1]adilabad:spo!S284)</f>
        <v>0</v>
      </c>
      <c r="T284" s="20">
        <f>SUM([1]adilabad:spo!T284)</f>
        <v>0</v>
      </c>
      <c r="U284" s="21">
        <f>SUM([1]adilabad:spo!U284)</f>
        <v>0</v>
      </c>
      <c r="V284" s="23"/>
      <c r="W284" s="10"/>
      <c r="X284" s="12"/>
      <c r="Y284" s="20">
        <f>SUM([1]adilabad:spo!Y284)</f>
        <v>0</v>
      </c>
      <c r="Z284" s="19">
        <f>SUM([1]adilabad:spo!Z284)</f>
        <v>0</v>
      </c>
      <c r="AA284" s="20">
        <f>SUM([1]adilabad:spo!AA284)</f>
        <v>0</v>
      </c>
      <c r="AB284" s="19">
        <f>SUM([1]adilabad:spo!AB284)</f>
        <v>0</v>
      </c>
    </row>
    <row r="285" spans="1:28">
      <c r="A285" s="19">
        <v>12.01</v>
      </c>
      <c r="B285" s="23" t="s">
        <v>203</v>
      </c>
      <c r="C285" s="22">
        <f>SUM([1]adilabad:spo!C285)</f>
        <v>0</v>
      </c>
      <c r="D285" s="21">
        <f>SUM([1]adilabad:spo!D285)</f>
        <v>0</v>
      </c>
      <c r="E285" s="22">
        <f>SUM([1]adilabad:spo!E285)</f>
        <v>0</v>
      </c>
      <c r="F285" s="21">
        <f>SUM([1]adilabad:spo!F285)</f>
        <v>0</v>
      </c>
      <c r="G285" s="23"/>
      <c r="H285" s="23"/>
      <c r="I285" s="22">
        <f>SUM([1]adilabad:spo!I285)</f>
        <v>0</v>
      </c>
      <c r="J285" s="22">
        <f>SUM([1]adilabad:spo!J285)</f>
        <v>0</v>
      </c>
      <c r="K285" s="22">
        <f>SUM([1]adilabad:spo!K285)</f>
        <v>0</v>
      </c>
      <c r="L285" s="21">
        <f>SUM([1]adilabad:spo!L285)</f>
        <v>0</v>
      </c>
      <c r="M285" s="23"/>
      <c r="N285" s="10"/>
      <c r="O285" s="13"/>
      <c r="P285" s="20">
        <f>SUM([1]adilabad:spo!P285)</f>
        <v>0</v>
      </c>
      <c r="Q285" s="21">
        <f>SUM([1]adilabad:spo!Q285)</f>
        <v>0</v>
      </c>
      <c r="R285" s="20">
        <f>SUM([1]adilabad:spo!R285)</f>
        <v>0</v>
      </c>
      <c r="S285" s="21">
        <f>SUM([1]adilabad:spo!S285)</f>
        <v>0</v>
      </c>
      <c r="T285" s="20">
        <f>SUM([1]adilabad:spo!T285)</f>
        <v>0</v>
      </c>
      <c r="U285" s="21">
        <f>SUM([1]adilabad:spo!U285)</f>
        <v>0</v>
      </c>
      <c r="V285" s="23"/>
      <c r="W285" s="10"/>
      <c r="X285" s="12"/>
      <c r="Y285" s="20">
        <f>SUM([1]adilabad:spo!Y285)</f>
        <v>0</v>
      </c>
      <c r="Z285" s="19">
        <f>SUM([1]adilabad:spo!Z285)</f>
        <v>0</v>
      </c>
      <c r="AA285" s="20">
        <f>SUM([1]adilabad:spo!AA285)</f>
        <v>0</v>
      </c>
      <c r="AB285" s="19">
        <f>SUM([1]adilabad:spo!AB285)</f>
        <v>0</v>
      </c>
    </row>
    <row r="286" spans="1:28" ht="31.5">
      <c r="A286" s="19"/>
      <c r="B286" s="72" t="s">
        <v>202</v>
      </c>
      <c r="C286" s="22">
        <f>SUM([1]adilabad:spo!C286)</f>
        <v>0</v>
      </c>
      <c r="D286" s="21">
        <f>SUM([1]adilabad:spo!D286)</f>
        <v>0</v>
      </c>
      <c r="E286" s="22">
        <f>SUM([1]adilabad:spo!E286)</f>
        <v>0</v>
      </c>
      <c r="F286" s="21">
        <f>SUM([1]adilabad:spo!F286)</f>
        <v>0</v>
      </c>
      <c r="G286" s="19" t="e">
        <f>E286/C286*100</f>
        <v>#DIV/0!</v>
      </c>
      <c r="H286" s="21" t="e">
        <f>F286/D286*100</f>
        <v>#DIV/0!</v>
      </c>
      <c r="I286" s="22">
        <f>SUM([1]adilabad:spo!I286)</f>
        <v>0</v>
      </c>
      <c r="J286" s="22">
        <f>SUM([1]adilabad:spo!J286)</f>
        <v>0</v>
      </c>
      <c r="K286" s="22">
        <f>SUM([1]adilabad:spo!K286)</f>
        <v>0</v>
      </c>
      <c r="L286" s="21">
        <f>SUM([1]adilabad:spo!L286)</f>
        <v>0</v>
      </c>
      <c r="M286" s="72"/>
      <c r="N286" s="38"/>
      <c r="O286" s="40">
        <v>0.3</v>
      </c>
      <c r="P286" s="20">
        <f>SUM([1]adilabad:spo!P286)</f>
        <v>0</v>
      </c>
      <c r="Q286" s="21">
        <f>SUM([1]adilabad:spo!Q286)</f>
        <v>0</v>
      </c>
      <c r="R286" s="20">
        <f>SUM([1]adilabad:spo!R286)</f>
        <v>0</v>
      </c>
      <c r="S286" s="21">
        <f>SUM([1]adilabad:spo!S286)</f>
        <v>0</v>
      </c>
      <c r="T286" s="20">
        <f>SUM([1]adilabad:spo!T286)</f>
        <v>0</v>
      </c>
      <c r="U286" s="21">
        <f>SUM([1]adilabad:spo!U286)</f>
        <v>0</v>
      </c>
      <c r="V286" s="72"/>
      <c r="W286" s="38"/>
      <c r="X286" s="37">
        <v>0.3</v>
      </c>
      <c r="Y286" s="20">
        <f>SUM([1]adilabad:spo!Y286)</f>
        <v>0</v>
      </c>
      <c r="Z286" s="19">
        <f>SUM([1]adilabad:spo!Z286)</f>
        <v>0</v>
      </c>
      <c r="AA286" s="20">
        <f>SUM([1]adilabad:spo!AA286)</f>
        <v>0</v>
      </c>
      <c r="AB286" s="19">
        <f>SUM([1]adilabad:spo!AB286)</f>
        <v>0</v>
      </c>
    </row>
    <row r="287" spans="1:28">
      <c r="A287" s="19"/>
      <c r="B287" s="72" t="s">
        <v>201</v>
      </c>
      <c r="C287" s="22">
        <f>SUM([1]adilabad:spo!C287)</f>
        <v>934</v>
      </c>
      <c r="D287" s="21">
        <f>SUM([1]adilabad:spo!D287)</f>
        <v>1793.2800000000004</v>
      </c>
      <c r="E287" s="22">
        <f>SUM([1]adilabad:spo!E287)</f>
        <v>934</v>
      </c>
      <c r="F287" s="21">
        <f>SUM([1]adilabad:spo!F287)</f>
        <v>1793.2800000000004</v>
      </c>
      <c r="G287" s="19">
        <f>E287/C287*100</f>
        <v>100</v>
      </c>
      <c r="H287" s="21">
        <f>F287/D287*100</f>
        <v>100</v>
      </c>
      <c r="I287" s="22">
        <f>SUM([1]adilabad:spo!I287)</f>
        <v>0</v>
      </c>
      <c r="J287" s="22">
        <f>SUM([1]adilabad:spo!J287)</f>
        <v>0</v>
      </c>
      <c r="K287" s="22">
        <f>SUM([1]adilabad:spo!K287)</f>
        <v>0</v>
      </c>
      <c r="L287" s="21">
        <f>SUM([1]adilabad:spo!L287)</f>
        <v>0</v>
      </c>
      <c r="M287" s="72"/>
      <c r="N287" s="38"/>
      <c r="O287" s="40">
        <v>0.17599999999999999</v>
      </c>
      <c r="P287" s="20">
        <f>SUM([1]adilabad:spo!P287)</f>
        <v>1184</v>
      </c>
      <c r="Q287" s="21">
        <f>SUM([1]adilabad:spo!Q287)</f>
        <v>2500.6080000000006</v>
      </c>
      <c r="R287" s="20">
        <f>SUM([1]adilabad:spo!R287)</f>
        <v>1184</v>
      </c>
      <c r="S287" s="21">
        <f>SUM([1]adilabad:spo!S287)</f>
        <v>2500.6080000000006</v>
      </c>
      <c r="T287" s="20">
        <f>SUM([1]adilabad:spo!T287)</f>
        <v>0</v>
      </c>
      <c r="U287" s="21">
        <f>SUM([1]adilabad:spo!U287)</f>
        <v>0</v>
      </c>
      <c r="V287" s="72"/>
      <c r="W287" s="38"/>
      <c r="X287" s="37">
        <v>0.17599999999999999</v>
      </c>
      <c r="Y287" s="20">
        <f>SUM([1]adilabad:spo!Y287)</f>
        <v>1184</v>
      </c>
      <c r="Z287" s="19">
        <f>SUM([1]adilabad:spo!Z287)</f>
        <v>2500.6080000000006</v>
      </c>
      <c r="AA287" s="20">
        <f>SUM([1]adilabad:spo!AA287)</f>
        <v>1184</v>
      </c>
      <c r="AB287" s="19">
        <f>SUM([1]adilabad:spo!AB287)</f>
        <v>2500.6080000000006</v>
      </c>
    </row>
    <row r="288" spans="1:28">
      <c r="A288" s="19"/>
      <c r="B288" s="72" t="s">
        <v>200</v>
      </c>
      <c r="C288" s="22">
        <f>SUM([1]adilabad:spo!C288)</f>
        <v>467</v>
      </c>
      <c r="D288" s="21">
        <f>SUM([1]adilabad:spo!D288)</f>
        <v>896.64000000000021</v>
      </c>
      <c r="E288" s="22">
        <f>SUM([1]adilabad:spo!E288)</f>
        <v>467</v>
      </c>
      <c r="F288" s="21">
        <f>SUM([1]adilabad:spo!F288)</f>
        <v>896.64000000000021</v>
      </c>
      <c r="G288" s="19">
        <f>E288/C288*100</f>
        <v>100</v>
      </c>
      <c r="H288" s="21">
        <f>F288/D288*100</f>
        <v>100</v>
      </c>
      <c r="I288" s="22">
        <f>SUM([1]adilabad:spo!I288)</f>
        <v>0</v>
      </c>
      <c r="J288" s="22">
        <f>SUM([1]adilabad:spo!J288)</f>
        <v>0</v>
      </c>
      <c r="K288" s="22">
        <f>SUM([1]adilabad:spo!K288)</f>
        <v>0</v>
      </c>
      <c r="L288" s="21">
        <f>SUM([1]adilabad:spo!L288)</f>
        <v>0</v>
      </c>
      <c r="M288" s="72"/>
      <c r="N288" s="38"/>
      <c r="O288" s="40">
        <v>0.17599999999999999</v>
      </c>
      <c r="P288" s="20">
        <f>SUM([1]adilabad:spo!P288)</f>
        <v>592</v>
      </c>
      <c r="Q288" s="21">
        <f>SUM([1]adilabad:spo!Q288)</f>
        <v>1250.3040000000003</v>
      </c>
      <c r="R288" s="20">
        <f>SUM([1]adilabad:spo!R288)</f>
        <v>592</v>
      </c>
      <c r="S288" s="21">
        <f>SUM([1]adilabad:spo!S288)</f>
        <v>1250.3040000000003</v>
      </c>
      <c r="T288" s="20">
        <f>SUM([1]adilabad:spo!T288)</f>
        <v>0</v>
      </c>
      <c r="U288" s="21">
        <f>SUM([1]adilabad:spo!U288)</f>
        <v>0</v>
      </c>
      <c r="V288" s="72"/>
      <c r="W288" s="38"/>
      <c r="X288" s="37">
        <v>0.17599999999999999</v>
      </c>
      <c r="Y288" s="20">
        <f>SUM([1]adilabad:spo!Y288)</f>
        <v>592</v>
      </c>
      <c r="Z288" s="19">
        <f>SUM([1]adilabad:spo!Z288)</f>
        <v>1250.3040000000003</v>
      </c>
      <c r="AA288" s="20">
        <f>SUM([1]adilabad:spo!AA288)</f>
        <v>592</v>
      </c>
      <c r="AB288" s="19">
        <f>SUM([1]adilabad:spo!AB288)</f>
        <v>1250.3040000000003</v>
      </c>
    </row>
    <row r="289" spans="1:29">
      <c r="A289" s="19"/>
      <c r="B289" s="72" t="s">
        <v>199</v>
      </c>
      <c r="C289" s="22">
        <f>SUM([1]adilabad:spo!C289)</f>
        <v>467</v>
      </c>
      <c r="D289" s="21">
        <f>SUM([1]adilabad:spo!D289)</f>
        <v>896.64000000000021</v>
      </c>
      <c r="E289" s="22">
        <f>SUM([1]adilabad:spo!E289)</f>
        <v>467</v>
      </c>
      <c r="F289" s="21">
        <f>SUM([1]adilabad:spo!F289)</f>
        <v>896.64000000000021</v>
      </c>
      <c r="G289" s="19">
        <f>E289/C289*100</f>
        <v>100</v>
      </c>
      <c r="H289" s="21">
        <f>F289/D289*100</f>
        <v>100</v>
      </c>
      <c r="I289" s="22">
        <f>SUM([1]adilabad:spo!I289)</f>
        <v>0</v>
      </c>
      <c r="J289" s="22">
        <f>SUM([1]adilabad:spo!J289)</f>
        <v>0</v>
      </c>
      <c r="K289" s="22">
        <f>SUM([1]adilabad:spo!K289)</f>
        <v>0</v>
      </c>
      <c r="L289" s="21">
        <f>SUM([1]adilabad:spo!L289)</f>
        <v>0</v>
      </c>
      <c r="M289" s="72"/>
      <c r="N289" s="38"/>
      <c r="O289" s="40">
        <v>0.17599999999999999</v>
      </c>
      <c r="P289" s="20">
        <f>SUM([1]adilabad:spo!P289)</f>
        <v>592</v>
      </c>
      <c r="Q289" s="21">
        <f>SUM([1]adilabad:spo!Q289)</f>
        <v>1250.3040000000003</v>
      </c>
      <c r="R289" s="20">
        <f>SUM([1]adilabad:spo!R289)</f>
        <v>592</v>
      </c>
      <c r="S289" s="21">
        <f>SUM([1]adilabad:spo!S289)</f>
        <v>1250.3040000000003</v>
      </c>
      <c r="T289" s="20">
        <f>SUM([1]adilabad:spo!T289)</f>
        <v>0</v>
      </c>
      <c r="U289" s="21">
        <f>SUM([1]adilabad:spo!U289)</f>
        <v>0</v>
      </c>
      <c r="V289" s="72"/>
      <c r="W289" s="38"/>
      <c r="X289" s="37">
        <v>0.17599999999999999</v>
      </c>
      <c r="Y289" s="20">
        <f>SUM([1]adilabad:spo!Y289)</f>
        <v>592</v>
      </c>
      <c r="Z289" s="19">
        <f>SUM([1]adilabad:spo!Z289)</f>
        <v>1250.3040000000003</v>
      </c>
      <c r="AA289" s="20">
        <f>SUM([1]adilabad:spo!AA289)</f>
        <v>592</v>
      </c>
      <c r="AB289" s="19">
        <f>SUM([1]adilabad:spo!AB289)</f>
        <v>1250.3040000000003</v>
      </c>
    </row>
    <row r="290" spans="1:29">
      <c r="A290" s="19"/>
      <c r="B290" s="72" t="s">
        <v>198</v>
      </c>
      <c r="C290" s="22">
        <f>SUM([1]adilabad:spo!C290)</f>
        <v>0</v>
      </c>
      <c r="D290" s="21">
        <f>SUM([1]adilabad:spo!D290)</f>
        <v>0</v>
      </c>
      <c r="E290" s="22">
        <f>SUM([1]adilabad:spo!E290)</f>
        <v>0</v>
      </c>
      <c r="F290" s="21">
        <f>SUM([1]adilabad:spo!F290)</f>
        <v>0</v>
      </c>
      <c r="G290" s="19" t="e">
        <f>E290/C290*100</f>
        <v>#DIV/0!</v>
      </c>
      <c r="H290" s="21" t="e">
        <f>F290/D290*100</f>
        <v>#DIV/0!</v>
      </c>
      <c r="I290" s="22">
        <f>SUM([1]adilabad:spo!I290)</f>
        <v>0</v>
      </c>
      <c r="J290" s="22">
        <f>SUM([1]adilabad:spo!J290)</f>
        <v>0</v>
      </c>
      <c r="K290" s="22">
        <f>SUM([1]adilabad:spo!K290)</f>
        <v>0</v>
      </c>
      <c r="L290" s="21">
        <f>SUM([1]adilabad:spo!L290)</f>
        <v>0</v>
      </c>
      <c r="M290" s="72"/>
      <c r="N290" s="38"/>
      <c r="O290" s="40">
        <v>0.12</v>
      </c>
      <c r="P290" s="20">
        <f>SUM([1]adilabad:spo!P290)</f>
        <v>592</v>
      </c>
      <c r="Q290" s="21">
        <f>SUM([1]adilabad:spo!Q290)</f>
        <v>852.4799999999999</v>
      </c>
      <c r="R290" s="20">
        <f>SUM([1]adilabad:spo!R290)</f>
        <v>592</v>
      </c>
      <c r="S290" s="21">
        <f>SUM([1]adilabad:spo!S290)</f>
        <v>852.4799999999999</v>
      </c>
      <c r="T290" s="20">
        <f>SUM([1]adilabad:spo!T290)</f>
        <v>0</v>
      </c>
      <c r="U290" s="21">
        <f>SUM([1]adilabad:spo!U290)</f>
        <v>0</v>
      </c>
      <c r="V290" s="72"/>
      <c r="W290" s="38"/>
      <c r="X290" s="37">
        <v>0.12</v>
      </c>
      <c r="Y290" s="20">
        <f>SUM([1]adilabad:spo!Y290)</f>
        <v>0</v>
      </c>
      <c r="Z290" s="19">
        <f>SUM([1]adilabad:spo!Z290)</f>
        <v>0</v>
      </c>
      <c r="AA290" s="20">
        <f>SUM([1]adilabad:spo!AA290)</f>
        <v>0</v>
      </c>
      <c r="AB290" s="19">
        <f>SUM([1]adilabad:spo!AB290)</f>
        <v>0</v>
      </c>
    </row>
    <row r="291" spans="1:29">
      <c r="A291" s="19">
        <v>12.02</v>
      </c>
      <c r="B291" s="72" t="s">
        <v>194</v>
      </c>
      <c r="C291" s="22">
        <f>SUM([1]adilabad:spo!C291)</f>
        <v>0</v>
      </c>
      <c r="D291" s="21">
        <f>SUM([1]adilabad:spo!D291)</f>
        <v>0</v>
      </c>
      <c r="E291" s="22">
        <f>SUM([1]adilabad:spo!E291)</f>
        <v>0</v>
      </c>
      <c r="F291" s="21">
        <f>SUM([1]adilabad:spo!F291)</f>
        <v>0</v>
      </c>
      <c r="G291" s="19" t="e">
        <f>E291/C291*100</f>
        <v>#DIV/0!</v>
      </c>
      <c r="H291" s="21" t="e">
        <f>F291/D291*100</f>
        <v>#DIV/0!</v>
      </c>
      <c r="I291" s="22">
        <f>SUM([1]adilabad:spo!I291)</f>
        <v>0</v>
      </c>
      <c r="J291" s="22">
        <f>SUM([1]adilabad:spo!J291)</f>
        <v>0</v>
      </c>
      <c r="K291" s="22">
        <f>SUM([1]adilabad:spo!K291)</f>
        <v>0</v>
      </c>
      <c r="L291" s="21">
        <f>SUM([1]adilabad:spo!L291)</f>
        <v>0</v>
      </c>
      <c r="M291" s="72"/>
      <c r="N291" s="38"/>
      <c r="O291" s="40">
        <v>1</v>
      </c>
      <c r="P291" s="20">
        <f>SUM([1]adilabad:spo!P291)</f>
        <v>129</v>
      </c>
      <c r="Q291" s="21">
        <f>SUM([1]adilabad:spo!Q291)</f>
        <v>129</v>
      </c>
      <c r="R291" s="20">
        <f>SUM([1]adilabad:spo!R291)</f>
        <v>129</v>
      </c>
      <c r="S291" s="21">
        <f>SUM([1]adilabad:spo!S291)</f>
        <v>129</v>
      </c>
      <c r="T291" s="20">
        <f>SUM([1]adilabad:spo!T291)</f>
        <v>0</v>
      </c>
      <c r="U291" s="21">
        <f>SUM([1]adilabad:spo!U291)</f>
        <v>0</v>
      </c>
      <c r="V291" s="72"/>
      <c r="W291" s="38"/>
      <c r="X291" s="37">
        <v>1</v>
      </c>
      <c r="Y291" s="20">
        <f>SUM([1]adilabad:spo!Y291)</f>
        <v>0</v>
      </c>
      <c r="Z291" s="19">
        <f>SUM([1]adilabad:spo!Z291)</f>
        <v>0</v>
      </c>
      <c r="AA291" s="20">
        <f>SUM([1]adilabad:spo!AA291)</f>
        <v>0</v>
      </c>
      <c r="AB291" s="19">
        <f>SUM([1]adilabad:spo!AB291)</f>
        <v>0</v>
      </c>
    </row>
    <row r="292" spans="1:29" ht="31.5">
      <c r="A292" s="19">
        <f>+A291+0.01</f>
        <v>12.03</v>
      </c>
      <c r="B292" s="72" t="s">
        <v>193</v>
      </c>
      <c r="C292" s="22">
        <f>SUM([1]adilabad:spo!C292)</f>
        <v>0</v>
      </c>
      <c r="D292" s="21">
        <f>SUM([1]adilabad:spo!D292)</f>
        <v>0</v>
      </c>
      <c r="E292" s="22">
        <f>SUM([1]adilabad:spo!E292)</f>
        <v>0</v>
      </c>
      <c r="F292" s="21">
        <f>SUM([1]adilabad:spo!F292)</f>
        <v>0</v>
      </c>
      <c r="G292" s="19" t="e">
        <f>E292/C292*100</f>
        <v>#DIV/0!</v>
      </c>
      <c r="H292" s="21" t="e">
        <f>F292/D292*100</f>
        <v>#DIV/0!</v>
      </c>
      <c r="I292" s="22">
        <f>SUM([1]adilabad:spo!I292)</f>
        <v>0</v>
      </c>
      <c r="J292" s="22">
        <f>SUM([1]adilabad:spo!J292)</f>
        <v>0</v>
      </c>
      <c r="K292" s="22">
        <f>SUM([1]adilabad:spo!K292)</f>
        <v>0</v>
      </c>
      <c r="L292" s="21">
        <f>SUM([1]adilabad:spo!L292)</f>
        <v>0</v>
      </c>
      <c r="M292" s="72"/>
      <c r="N292" s="38"/>
      <c r="O292" s="40">
        <v>1</v>
      </c>
      <c r="P292" s="20">
        <f>SUM([1]adilabad:spo!P292)</f>
        <v>463</v>
      </c>
      <c r="Q292" s="21">
        <f>SUM([1]adilabad:spo!Q292)</f>
        <v>463</v>
      </c>
      <c r="R292" s="20">
        <f>SUM([1]adilabad:spo!R292)</f>
        <v>463</v>
      </c>
      <c r="S292" s="21">
        <f>SUM([1]adilabad:spo!S292)</f>
        <v>463</v>
      </c>
      <c r="T292" s="20">
        <f>SUM([1]adilabad:spo!T292)</f>
        <v>0</v>
      </c>
      <c r="U292" s="21">
        <f>SUM([1]adilabad:spo!U292)</f>
        <v>0</v>
      </c>
      <c r="V292" s="72"/>
      <c r="W292" s="38"/>
      <c r="X292" s="37">
        <v>1</v>
      </c>
      <c r="Y292" s="20">
        <f>SUM([1]adilabad:spo!Y292)</f>
        <v>0</v>
      </c>
      <c r="Z292" s="19">
        <f>SUM([1]adilabad:spo!Z292)</f>
        <v>0</v>
      </c>
      <c r="AA292" s="20">
        <f>SUM([1]adilabad:spo!AA292)</f>
        <v>0</v>
      </c>
      <c r="AB292" s="19">
        <f>SUM([1]adilabad:spo!AB292)</f>
        <v>0</v>
      </c>
    </row>
    <row r="293" spans="1:29">
      <c r="A293" s="19">
        <f>+A292+0.01</f>
        <v>12.04</v>
      </c>
      <c r="B293" s="61" t="s">
        <v>192</v>
      </c>
      <c r="C293" s="22">
        <f>SUM([1]adilabad:spo!C293)</f>
        <v>467</v>
      </c>
      <c r="D293" s="21">
        <f>SUM([1]adilabad:spo!D293)</f>
        <v>233.5</v>
      </c>
      <c r="E293" s="22">
        <f>SUM([1]adilabad:spo!E293)</f>
        <v>467</v>
      </c>
      <c r="F293" s="21">
        <f>SUM([1]adilabad:spo!F293)</f>
        <v>233.5</v>
      </c>
      <c r="G293" s="19">
        <f>E293/C293*100</f>
        <v>100</v>
      </c>
      <c r="H293" s="21">
        <f>F293/D293*100</f>
        <v>100</v>
      </c>
      <c r="I293" s="22">
        <f>SUM([1]adilabad:spo!I293)</f>
        <v>0</v>
      </c>
      <c r="J293" s="22">
        <f>SUM([1]adilabad:spo!J293)</f>
        <v>0</v>
      </c>
      <c r="K293" s="22">
        <f>SUM([1]adilabad:spo!K293)</f>
        <v>0</v>
      </c>
      <c r="L293" s="21">
        <f>SUM([1]adilabad:spo!L293)</f>
        <v>0</v>
      </c>
      <c r="M293" s="61"/>
      <c r="N293" s="21"/>
      <c r="O293" s="26">
        <v>0.5</v>
      </c>
      <c r="P293" s="20">
        <f>SUM([1]adilabad:spo!P293)</f>
        <v>592</v>
      </c>
      <c r="Q293" s="21">
        <f>SUM([1]adilabad:spo!Q293)</f>
        <v>296</v>
      </c>
      <c r="R293" s="20">
        <f>SUM([1]adilabad:spo!R293)</f>
        <v>592</v>
      </c>
      <c r="S293" s="21">
        <f>SUM([1]adilabad:spo!S293)</f>
        <v>296</v>
      </c>
      <c r="T293" s="20">
        <f>SUM([1]adilabad:spo!T293)</f>
        <v>0</v>
      </c>
      <c r="U293" s="21">
        <f>SUM([1]adilabad:spo!U293)</f>
        <v>0</v>
      </c>
      <c r="V293" s="61"/>
      <c r="W293" s="21"/>
      <c r="X293" s="24">
        <v>0.5</v>
      </c>
      <c r="Y293" s="20">
        <f>SUM([1]adilabad:spo!Y293)</f>
        <v>592</v>
      </c>
      <c r="Z293" s="19">
        <f>SUM([1]adilabad:spo!Z293)</f>
        <v>296</v>
      </c>
      <c r="AA293" s="20">
        <f>SUM([1]adilabad:spo!AA293)</f>
        <v>592</v>
      </c>
      <c r="AB293" s="19">
        <f>SUM([1]adilabad:spo!AB293)</f>
        <v>296</v>
      </c>
    </row>
    <row r="294" spans="1:29">
      <c r="A294" s="19">
        <f>+A293+0.01</f>
        <v>12.049999999999999</v>
      </c>
      <c r="B294" s="72" t="s">
        <v>197</v>
      </c>
      <c r="C294" s="22">
        <f>SUM([1]adilabad:spo!C294)</f>
        <v>467</v>
      </c>
      <c r="D294" s="21">
        <f>SUM([1]adilabad:spo!D294)</f>
        <v>140.10000000000002</v>
      </c>
      <c r="E294" s="22">
        <f>SUM([1]adilabad:spo!E294)</f>
        <v>467</v>
      </c>
      <c r="F294" s="21">
        <f>SUM([1]adilabad:spo!F294)</f>
        <v>140.10000000000002</v>
      </c>
      <c r="G294" s="19">
        <f>E294/C294*100</f>
        <v>100</v>
      </c>
      <c r="H294" s="21">
        <f>F294/D294*100</f>
        <v>100</v>
      </c>
      <c r="I294" s="22">
        <f>SUM([1]adilabad:spo!I294)</f>
        <v>0</v>
      </c>
      <c r="J294" s="22">
        <f>SUM([1]adilabad:spo!J294)</f>
        <v>0</v>
      </c>
      <c r="K294" s="22">
        <f>SUM([1]adilabad:spo!K294)</f>
        <v>0</v>
      </c>
      <c r="L294" s="21">
        <f>SUM([1]adilabad:spo!L294)</f>
        <v>0</v>
      </c>
      <c r="M294" s="72"/>
      <c r="N294" s="38"/>
      <c r="O294" s="40">
        <v>0.3</v>
      </c>
      <c r="P294" s="20">
        <f>SUM([1]adilabad:spo!P294)</f>
        <v>592</v>
      </c>
      <c r="Q294" s="21">
        <f>SUM([1]adilabad:spo!Q294)</f>
        <v>177.60000000000002</v>
      </c>
      <c r="R294" s="20">
        <f>SUM([1]adilabad:spo!R294)</f>
        <v>592</v>
      </c>
      <c r="S294" s="21">
        <f>SUM([1]adilabad:spo!S294)</f>
        <v>177.60000000000002</v>
      </c>
      <c r="T294" s="20">
        <f>SUM([1]adilabad:spo!T294)</f>
        <v>0</v>
      </c>
      <c r="U294" s="21">
        <f>SUM([1]adilabad:spo!U294)</f>
        <v>0</v>
      </c>
      <c r="V294" s="72"/>
      <c r="W294" s="38"/>
      <c r="X294" s="37">
        <v>0.3</v>
      </c>
      <c r="Y294" s="20">
        <f>SUM([1]adilabad:spo!Y294)</f>
        <v>592</v>
      </c>
      <c r="Z294" s="19">
        <f>SUM([1]adilabad:spo!Z294)</f>
        <v>177.60000000000002</v>
      </c>
      <c r="AA294" s="20">
        <f>SUM([1]adilabad:spo!AA294)</f>
        <v>592</v>
      </c>
      <c r="AB294" s="19">
        <f>SUM([1]adilabad:spo!AB294)</f>
        <v>177.60000000000002</v>
      </c>
    </row>
    <row r="295" spans="1:29">
      <c r="A295" s="19">
        <f>+A294+0.01</f>
        <v>12.059999999999999</v>
      </c>
      <c r="B295" s="72" t="s">
        <v>190</v>
      </c>
      <c r="C295" s="22">
        <f>SUM([1]adilabad:spo!C295)</f>
        <v>0</v>
      </c>
      <c r="D295" s="21">
        <f>SUM([1]adilabad:spo!D295)</f>
        <v>0</v>
      </c>
      <c r="E295" s="22">
        <f>SUM([1]adilabad:spo!E295)</f>
        <v>0</v>
      </c>
      <c r="F295" s="21">
        <f>SUM([1]adilabad:spo!F295)</f>
        <v>0</v>
      </c>
      <c r="G295" s="19" t="e">
        <f>E295/C295*100</f>
        <v>#DIV/0!</v>
      </c>
      <c r="H295" s="21" t="e">
        <f>F295/D295*100</f>
        <v>#DIV/0!</v>
      </c>
      <c r="I295" s="22">
        <f>SUM([1]adilabad:spo!I295)</f>
        <v>0</v>
      </c>
      <c r="J295" s="22">
        <f>SUM([1]adilabad:spo!J295)</f>
        <v>0</v>
      </c>
      <c r="K295" s="22">
        <f>SUM([1]adilabad:spo!K295)</f>
        <v>0</v>
      </c>
      <c r="L295" s="21">
        <f>SUM([1]adilabad:spo!L295)</f>
        <v>0</v>
      </c>
      <c r="M295" s="72"/>
      <c r="N295" s="38"/>
      <c r="O295" s="40">
        <v>0.1</v>
      </c>
      <c r="P295" s="20">
        <f>SUM([1]adilabad:spo!P295)</f>
        <v>592</v>
      </c>
      <c r="Q295" s="21">
        <f>SUM([1]adilabad:spo!Q295)</f>
        <v>59.2</v>
      </c>
      <c r="R295" s="20">
        <f>SUM([1]adilabad:spo!R295)</f>
        <v>592</v>
      </c>
      <c r="S295" s="21">
        <f>SUM([1]adilabad:spo!S295)</f>
        <v>59.2</v>
      </c>
      <c r="T295" s="20">
        <f>SUM([1]adilabad:spo!T295)</f>
        <v>0</v>
      </c>
      <c r="U295" s="21">
        <f>SUM([1]adilabad:spo!U295)</f>
        <v>0</v>
      </c>
      <c r="V295" s="72"/>
      <c r="W295" s="38"/>
      <c r="X295" s="37">
        <v>0.1</v>
      </c>
      <c r="Y295" s="20">
        <f>SUM([1]adilabad:spo!Y295)</f>
        <v>0</v>
      </c>
      <c r="Z295" s="19">
        <f>SUM([1]adilabad:spo!Z295)</f>
        <v>0</v>
      </c>
      <c r="AA295" s="20">
        <f>SUM([1]adilabad:spo!AA295)</f>
        <v>0</v>
      </c>
      <c r="AB295" s="19">
        <f>SUM([1]adilabad:spo!AB295)</f>
        <v>0</v>
      </c>
    </row>
    <row r="296" spans="1:29">
      <c r="A296" s="19">
        <f>+A295+0.01</f>
        <v>12.069999999999999</v>
      </c>
      <c r="B296" s="25" t="s">
        <v>189</v>
      </c>
      <c r="C296" s="22">
        <f>SUM([1]adilabad:spo!C296)</f>
        <v>0</v>
      </c>
      <c r="D296" s="21">
        <f>SUM([1]adilabad:spo!D296)</f>
        <v>0</v>
      </c>
      <c r="E296" s="22">
        <f>SUM([1]adilabad:spo!E296)</f>
        <v>0</v>
      </c>
      <c r="F296" s="21">
        <f>SUM([1]adilabad:spo!F296)</f>
        <v>0</v>
      </c>
      <c r="G296" s="19" t="e">
        <f>E296/C296*100</f>
        <v>#DIV/0!</v>
      </c>
      <c r="H296" s="21" t="e">
        <f>F296/D296*100</f>
        <v>#DIV/0!</v>
      </c>
      <c r="I296" s="22">
        <f>SUM([1]adilabad:spo!I296)</f>
        <v>0</v>
      </c>
      <c r="J296" s="22">
        <f>SUM([1]adilabad:spo!J296)</f>
        <v>0</v>
      </c>
      <c r="K296" s="22">
        <f>SUM([1]adilabad:spo!K296)</f>
        <v>0</v>
      </c>
      <c r="L296" s="21">
        <f>SUM([1]adilabad:spo!L296)</f>
        <v>0</v>
      </c>
      <c r="M296" s="25"/>
      <c r="N296" s="21"/>
      <c r="O296" s="26">
        <v>0.1</v>
      </c>
      <c r="P296" s="20">
        <f>SUM([1]adilabad:spo!P296)</f>
        <v>592</v>
      </c>
      <c r="Q296" s="21">
        <f>SUM([1]adilabad:spo!Q296)</f>
        <v>59.2</v>
      </c>
      <c r="R296" s="20">
        <f>SUM([1]adilabad:spo!R296)</f>
        <v>592</v>
      </c>
      <c r="S296" s="21">
        <f>SUM([1]adilabad:spo!S296)</f>
        <v>59.2</v>
      </c>
      <c r="T296" s="20">
        <f>SUM([1]adilabad:spo!T296)</f>
        <v>0</v>
      </c>
      <c r="U296" s="21">
        <f>SUM([1]adilabad:spo!U296)</f>
        <v>0</v>
      </c>
      <c r="V296" s="25"/>
      <c r="W296" s="21"/>
      <c r="X296" s="24">
        <v>0.1</v>
      </c>
      <c r="Y296" s="20">
        <f>SUM([1]adilabad:spo!Y296)</f>
        <v>0</v>
      </c>
      <c r="Z296" s="19">
        <f>SUM([1]adilabad:spo!Z296)</f>
        <v>0</v>
      </c>
      <c r="AA296" s="20">
        <f>SUM([1]adilabad:spo!AA296)</f>
        <v>0</v>
      </c>
      <c r="AB296" s="19">
        <f>SUM([1]adilabad:spo!AB296)</f>
        <v>0</v>
      </c>
    </row>
    <row r="297" spans="1:29">
      <c r="A297" s="19"/>
      <c r="B297" s="60" t="s">
        <v>106</v>
      </c>
      <c r="C297" s="22">
        <f>SUM([1]adilabad:spo!C297)</f>
        <v>467</v>
      </c>
      <c r="D297" s="21">
        <f>SUM([1]adilabad:spo!D297)</f>
        <v>3960.16</v>
      </c>
      <c r="E297" s="22">
        <f>SUM([1]adilabad:spo!E297)</f>
        <v>467</v>
      </c>
      <c r="F297" s="21">
        <f>SUM([1]adilabad:spo!F297)</f>
        <v>3960.16</v>
      </c>
      <c r="G297" s="60"/>
      <c r="H297" s="60"/>
      <c r="I297" s="22">
        <f>SUM([1]adilabad:spo!I297)</f>
        <v>0</v>
      </c>
      <c r="J297" s="22">
        <f>SUM([1]adilabad:spo!J297)</f>
        <v>0</v>
      </c>
      <c r="K297" s="22">
        <f>SUM([1]adilabad:spo!K297)</f>
        <v>0</v>
      </c>
      <c r="L297" s="21">
        <f>SUM([1]adilabad:spo!L297)</f>
        <v>0</v>
      </c>
      <c r="M297" s="60">
        <f>SUM(M286:M296)</f>
        <v>0</v>
      </c>
      <c r="N297" s="10">
        <f>SUM(N286:N296)</f>
        <v>0</v>
      </c>
      <c r="O297" s="13"/>
      <c r="P297" s="20">
        <f>SUM([1]adilabad:spo!P297)</f>
        <v>592</v>
      </c>
      <c r="Q297" s="21">
        <f>SUM([1]adilabad:spo!Q297)</f>
        <v>7037.6959999999999</v>
      </c>
      <c r="R297" s="20">
        <f>SUM([1]adilabad:spo!R297)</f>
        <v>592</v>
      </c>
      <c r="S297" s="21">
        <f>SUM([1]adilabad:spo!S297)</f>
        <v>7037.6959999999999</v>
      </c>
      <c r="T297" s="20">
        <f>SUM([1]adilabad:spo!T297)</f>
        <v>0</v>
      </c>
      <c r="U297" s="21">
        <f>SUM([1]adilabad:spo!U297)</f>
        <v>0</v>
      </c>
      <c r="V297" s="60">
        <f>SUM(V286:V296)</f>
        <v>0</v>
      </c>
      <c r="W297" s="10">
        <f>SUM(W286:W296)</f>
        <v>0</v>
      </c>
      <c r="X297" s="12"/>
      <c r="Y297" s="11">
        <f>SUM([1]adilabad:spo!Y297)</f>
        <v>592</v>
      </c>
      <c r="Z297" s="16">
        <f>SUM([1]adilabad:spo!Z297)</f>
        <v>5474.8159999999998</v>
      </c>
      <c r="AA297" s="11">
        <f>SUM([1]adilabad:spo!AA297)</f>
        <v>592</v>
      </c>
      <c r="AB297" s="16">
        <f>SUM([1]adilabad:spo!AB297)</f>
        <v>5474.8159999999998</v>
      </c>
    </row>
    <row r="298" spans="1:29" ht="31.5">
      <c r="A298" s="20">
        <v>13</v>
      </c>
      <c r="B298" s="23" t="s">
        <v>196</v>
      </c>
      <c r="C298" s="22">
        <f>SUM([1]adilabad:spo!C298)</f>
        <v>0</v>
      </c>
      <c r="D298" s="21">
        <f>SUM([1]adilabad:spo!D298)</f>
        <v>0</v>
      </c>
      <c r="E298" s="22">
        <f>SUM([1]adilabad:spo!E298)</f>
        <v>0</v>
      </c>
      <c r="F298" s="21">
        <f>SUM([1]adilabad:spo!F298)</f>
        <v>0</v>
      </c>
      <c r="G298" s="23"/>
      <c r="H298" s="23"/>
      <c r="I298" s="22">
        <f>SUM([1]adilabad:spo!I298)</f>
        <v>0</v>
      </c>
      <c r="J298" s="22">
        <f>SUM([1]adilabad:spo!J298)</f>
        <v>0</v>
      </c>
      <c r="K298" s="22">
        <f>SUM([1]adilabad:spo!K298)</f>
        <v>0</v>
      </c>
      <c r="L298" s="21">
        <f>SUM([1]adilabad:spo!L298)</f>
        <v>0</v>
      </c>
      <c r="M298" s="23"/>
      <c r="N298" s="10"/>
      <c r="O298" s="13"/>
      <c r="P298" s="20">
        <f>SUM([1]adilabad:spo!P298)</f>
        <v>0</v>
      </c>
      <c r="Q298" s="21">
        <f>SUM([1]adilabad:spo!Q298)</f>
        <v>0</v>
      </c>
      <c r="R298" s="20">
        <f>SUM([1]adilabad:spo!R298)</f>
        <v>0</v>
      </c>
      <c r="S298" s="21">
        <f>SUM([1]adilabad:spo!S298)</f>
        <v>0</v>
      </c>
      <c r="T298" s="20">
        <f>SUM([1]adilabad:spo!T298)</f>
        <v>0</v>
      </c>
      <c r="U298" s="21">
        <f>SUM([1]adilabad:spo!U298)</f>
        <v>0</v>
      </c>
      <c r="V298" s="23"/>
      <c r="W298" s="10"/>
      <c r="X298" s="12"/>
      <c r="Y298" s="20">
        <f>SUM([1]adilabad:spo!Y298)</f>
        <v>0</v>
      </c>
      <c r="Z298" s="19">
        <f>SUM([1]adilabad:spo!Z298)</f>
        <v>0</v>
      </c>
      <c r="AA298" s="20">
        <f>SUM([1]adilabad:spo!AA298)</f>
        <v>0</v>
      </c>
      <c r="AB298" s="19">
        <f>SUM([1]adilabad:spo!AB298)</f>
        <v>0</v>
      </c>
    </row>
    <row r="299" spans="1:29" ht="31.5">
      <c r="A299" s="19">
        <v>13.01</v>
      </c>
      <c r="B299" s="61" t="s">
        <v>195</v>
      </c>
      <c r="C299" s="22">
        <f>SUM([1]adilabad:spo!C299)</f>
        <v>1766</v>
      </c>
      <c r="D299" s="21">
        <f>SUM([1]adilabad:spo!D299)</f>
        <v>3433.1039999999998</v>
      </c>
      <c r="E299" s="22">
        <f>SUM([1]adilabad:spo!E299)</f>
        <v>1766</v>
      </c>
      <c r="F299" s="21">
        <f>SUM([1]adilabad:spo!F299)</f>
        <v>3433.1039999999998</v>
      </c>
      <c r="G299" s="19">
        <f>E299/C299*100</f>
        <v>100</v>
      </c>
      <c r="H299" s="21">
        <f>F299/D299*100</f>
        <v>100</v>
      </c>
      <c r="I299" s="22">
        <f>SUM([1]adilabad:spo!I299)</f>
        <v>0</v>
      </c>
      <c r="J299" s="22">
        <f>SUM([1]adilabad:spo!J299)</f>
        <v>0</v>
      </c>
      <c r="K299" s="22">
        <f>SUM([1]adilabad:spo!K299)</f>
        <v>0</v>
      </c>
      <c r="L299" s="21">
        <f>SUM([1]adilabad:spo!L299)</f>
        <v>0</v>
      </c>
      <c r="M299" s="61"/>
      <c r="N299" s="21"/>
      <c r="O299" s="26">
        <v>0.1782</v>
      </c>
      <c r="P299" s="20">
        <f>SUM([1]adilabad:spo!P299)</f>
        <v>1817</v>
      </c>
      <c r="Q299" s="21">
        <f>SUM([1]adilabad:spo!Q299)</f>
        <v>3885.4728000000005</v>
      </c>
      <c r="R299" s="20">
        <f>SUM([1]adilabad:spo!R299)</f>
        <v>1817</v>
      </c>
      <c r="S299" s="21">
        <f>SUM([1]adilabad:spo!S299)</f>
        <v>3885.4728000000005</v>
      </c>
      <c r="T299" s="20">
        <f>SUM([1]adilabad:spo!T299)</f>
        <v>0</v>
      </c>
      <c r="U299" s="21">
        <f>SUM([1]adilabad:spo!U299)</f>
        <v>0</v>
      </c>
      <c r="V299" s="61"/>
      <c r="W299" s="21"/>
      <c r="X299" s="24">
        <v>0.1782</v>
      </c>
      <c r="Y299" s="20">
        <f>SUM([1]adilabad:spo!Y299)</f>
        <v>1766</v>
      </c>
      <c r="Z299" s="19">
        <f>SUM([1]adilabad:spo!Z299)</f>
        <v>3776.414400000001</v>
      </c>
      <c r="AA299" s="20">
        <f>SUM([1]adilabad:spo!AA299)</f>
        <v>1766</v>
      </c>
      <c r="AB299" s="19">
        <f>SUM([1]adilabad:spo!AB299)</f>
        <v>3776.414400000001</v>
      </c>
      <c r="AC299" s="6"/>
    </row>
    <row r="300" spans="1:29">
      <c r="A300" s="19">
        <f>+A299+0.01</f>
        <v>13.02</v>
      </c>
      <c r="B300" s="72" t="s">
        <v>194</v>
      </c>
      <c r="C300" s="22">
        <f>SUM([1]adilabad:spo!C300)</f>
        <v>0</v>
      </c>
      <c r="D300" s="21">
        <f>SUM([1]adilabad:spo!D300)</f>
        <v>0</v>
      </c>
      <c r="E300" s="22">
        <f>SUM([1]adilabad:spo!E300)</f>
        <v>0</v>
      </c>
      <c r="F300" s="21">
        <f>SUM([1]adilabad:spo!F300)</f>
        <v>0</v>
      </c>
      <c r="G300" s="19" t="e">
        <f>E300/C300*100</f>
        <v>#DIV/0!</v>
      </c>
      <c r="H300" s="21" t="e">
        <f>F300/D300*100</f>
        <v>#DIV/0!</v>
      </c>
      <c r="I300" s="22">
        <f>SUM([1]adilabad:spo!I300)</f>
        <v>0</v>
      </c>
      <c r="J300" s="22">
        <f>SUM([1]adilabad:spo!J300)</f>
        <v>0</v>
      </c>
      <c r="K300" s="22">
        <f>SUM([1]adilabad:spo!K300)</f>
        <v>0</v>
      </c>
      <c r="L300" s="21">
        <f>SUM([1]adilabad:spo!L300)</f>
        <v>0</v>
      </c>
      <c r="M300" s="72"/>
      <c r="N300" s="38"/>
      <c r="O300" s="40">
        <v>0.1</v>
      </c>
      <c r="P300" s="20">
        <f>SUM([1]adilabad:spo!P300)</f>
        <v>0</v>
      </c>
      <c r="Q300" s="21">
        <f>SUM([1]adilabad:spo!Q300)</f>
        <v>0</v>
      </c>
      <c r="R300" s="20">
        <f>SUM([1]adilabad:spo!R300)</f>
        <v>0</v>
      </c>
      <c r="S300" s="21">
        <f>SUM([1]adilabad:spo!S300)</f>
        <v>0</v>
      </c>
      <c r="T300" s="20">
        <f>SUM([1]adilabad:spo!T300)</f>
        <v>0</v>
      </c>
      <c r="U300" s="21">
        <f>SUM([1]adilabad:spo!U300)</f>
        <v>0</v>
      </c>
      <c r="V300" s="72"/>
      <c r="W300" s="38"/>
      <c r="X300" s="37">
        <v>0.1</v>
      </c>
      <c r="Y300" s="20">
        <f>SUM([1]adilabad:spo!Y300)</f>
        <v>0</v>
      </c>
      <c r="Z300" s="19">
        <f>SUM([1]adilabad:spo!Z300)</f>
        <v>0</v>
      </c>
      <c r="AA300" s="20">
        <f>SUM([1]adilabad:spo!AA300)</f>
        <v>0</v>
      </c>
      <c r="AB300" s="19">
        <f>SUM([1]adilabad:spo!AB300)</f>
        <v>0</v>
      </c>
    </row>
    <row r="301" spans="1:29" ht="31.5">
      <c r="A301" s="19">
        <f>+A300+0.01</f>
        <v>13.03</v>
      </c>
      <c r="B301" s="72" t="s">
        <v>193</v>
      </c>
      <c r="C301" s="22">
        <f>SUM([1]adilabad:spo!C301)</f>
        <v>0</v>
      </c>
      <c r="D301" s="21">
        <f>SUM([1]adilabad:spo!D301)</f>
        <v>0</v>
      </c>
      <c r="E301" s="22">
        <f>SUM([1]adilabad:spo!E301)</f>
        <v>0</v>
      </c>
      <c r="F301" s="21">
        <f>SUM([1]adilabad:spo!F301)</f>
        <v>0</v>
      </c>
      <c r="G301" s="19" t="e">
        <f>E301/C301*100</f>
        <v>#DIV/0!</v>
      </c>
      <c r="H301" s="21" t="e">
        <f>F301/D301*100</f>
        <v>#DIV/0!</v>
      </c>
      <c r="I301" s="22">
        <f>SUM([1]adilabad:spo!I301)</f>
        <v>0</v>
      </c>
      <c r="J301" s="22">
        <f>SUM([1]adilabad:spo!J301)</f>
        <v>0</v>
      </c>
      <c r="K301" s="22">
        <f>SUM([1]adilabad:spo!K301)</f>
        <v>0</v>
      </c>
      <c r="L301" s="21">
        <f>SUM([1]adilabad:spo!L301)</f>
        <v>0</v>
      </c>
      <c r="M301" s="72"/>
      <c r="N301" s="38"/>
      <c r="O301" s="40">
        <v>0.1</v>
      </c>
      <c r="P301" s="20">
        <f>SUM([1]adilabad:spo!P301)</f>
        <v>1817</v>
      </c>
      <c r="Q301" s="21">
        <f>SUM([1]adilabad:spo!Q301)</f>
        <v>181.70000000000002</v>
      </c>
      <c r="R301" s="20">
        <f>SUM([1]adilabad:spo!R301)</f>
        <v>1817</v>
      </c>
      <c r="S301" s="21">
        <f>SUM([1]adilabad:spo!S301)</f>
        <v>181.70000000000002</v>
      </c>
      <c r="T301" s="20">
        <f>SUM([1]adilabad:spo!T301)</f>
        <v>0</v>
      </c>
      <c r="U301" s="21">
        <f>SUM([1]adilabad:spo!U301)</f>
        <v>0</v>
      </c>
      <c r="V301" s="72"/>
      <c r="W301" s="38"/>
      <c r="X301" s="37">
        <v>0.1</v>
      </c>
      <c r="Y301" s="20">
        <f>SUM([1]adilabad:spo!Y301)</f>
        <v>0</v>
      </c>
      <c r="Z301" s="19">
        <f>SUM([1]adilabad:spo!Z301)</f>
        <v>0</v>
      </c>
      <c r="AA301" s="20">
        <f>SUM([1]adilabad:spo!AA301)</f>
        <v>0</v>
      </c>
      <c r="AB301" s="19">
        <f>SUM([1]adilabad:spo!AB301)</f>
        <v>0</v>
      </c>
    </row>
    <row r="302" spans="1:29">
      <c r="A302" s="19">
        <f>+A301+0.01</f>
        <v>13.04</v>
      </c>
      <c r="B302" s="61" t="s">
        <v>192</v>
      </c>
      <c r="C302" s="22">
        <f>SUM([1]adilabad:spo!C302)</f>
        <v>1766</v>
      </c>
      <c r="D302" s="21">
        <f>SUM([1]adilabad:spo!D302)</f>
        <v>176.59999999999997</v>
      </c>
      <c r="E302" s="22">
        <f>SUM([1]adilabad:spo!E302)</f>
        <v>1766</v>
      </c>
      <c r="F302" s="21">
        <f>SUM([1]adilabad:spo!F302)</f>
        <v>176.59999999999997</v>
      </c>
      <c r="G302" s="19">
        <f>E302/C302*100</f>
        <v>100</v>
      </c>
      <c r="H302" s="21">
        <f>F302/D302*100</f>
        <v>100</v>
      </c>
      <c r="I302" s="22">
        <f>SUM([1]adilabad:spo!I302)</f>
        <v>0</v>
      </c>
      <c r="J302" s="22">
        <f>SUM([1]adilabad:spo!J302)</f>
        <v>0</v>
      </c>
      <c r="K302" s="22">
        <f>SUM([1]adilabad:spo!K302)</f>
        <v>0</v>
      </c>
      <c r="L302" s="21">
        <f>SUM([1]adilabad:spo!L302)</f>
        <v>0</v>
      </c>
      <c r="M302" s="61"/>
      <c r="N302" s="21"/>
      <c r="O302" s="26">
        <v>0.1</v>
      </c>
      <c r="P302" s="20">
        <f>SUM([1]adilabad:spo!P302)</f>
        <v>1817</v>
      </c>
      <c r="Q302" s="21">
        <f>SUM([1]adilabad:spo!Q302)</f>
        <v>181.70000000000002</v>
      </c>
      <c r="R302" s="20">
        <f>SUM([1]adilabad:spo!R302)</f>
        <v>1817</v>
      </c>
      <c r="S302" s="21">
        <f>SUM([1]adilabad:spo!S302)</f>
        <v>181.70000000000002</v>
      </c>
      <c r="T302" s="20">
        <f>SUM([1]adilabad:spo!T302)</f>
        <v>0</v>
      </c>
      <c r="U302" s="21">
        <f>SUM([1]adilabad:spo!U302)</f>
        <v>0</v>
      </c>
      <c r="V302" s="61"/>
      <c r="W302" s="21"/>
      <c r="X302" s="24">
        <v>0.1</v>
      </c>
      <c r="Y302" s="20">
        <f>SUM([1]adilabad:spo!Y302)</f>
        <v>1766</v>
      </c>
      <c r="Z302" s="19">
        <f>SUM([1]adilabad:spo!Z302)</f>
        <v>176.59999999999997</v>
      </c>
      <c r="AA302" s="20">
        <f>SUM([1]adilabad:spo!AA302)</f>
        <v>1766</v>
      </c>
      <c r="AB302" s="19">
        <f>SUM([1]adilabad:spo!AB302)</f>
        <v>176.59999999999997</v>
      </c>
      <c r="AC302" s="6"/>
    </row>
    <row r="303" spans="1:29">
      <c r="A303" s="19">
        <f>+A302+0.01</f>
        <v>13.049999999999999</v>
      </c>
      <c r="B303" s="72" t="s">
        <v>191</v>
      </c>
      <c r="C303" s="22">
        <f>SUM([1]adilabad:spo!C303)</f>
        <v>1766</v>
      </c>
      <c r="D303" s="21">
        <f>SUM([1]adilabad:spo!D303)</f>
        <v>211.91999999999996</v>
      </c>
      <c r="E303" s="22">
        <f>SUM([1]adilabad:spo!E303)</f>
        <v>1766</v>
      </c>
      <c r="F303" s="21">
        <f>SUM([1]adilabad:spo!F303)</f>
        <v>211.91999999999996</v>
      </c>
      <c r="G303" s="19">
        <f>E303/C303*100</f>
        <v>100</v>
      </c>
      <c r="H303" s="21">
        <f>F303/D303*100</f>
        <v>100</v>
      </c>
      <c r="I303" s="22">
        <f>SUM([1]adilabad:spo!I303)</f>
        <v>0</v>
      </c>
      <c r="J303" s="22">
        <f>SUM([1]adilabad:spo!J303)</f>
        <v>0</v>
      </c>
      <c r="K303" s="22">
        <f>SUM([1]adilabad:spo!K303)</f>
        <v>0</v>
      </c>
      <c r="L303" s="21">
        <f>SUM([1]adilabad:spo!L303)</f>
        <v>0</v>
      </c>
      <c r="M303" s="72"/>
      <c r="N303" s="38"/>
      <c r="O303" s="40">
        <v>0.12</v>
      </c>
      <c r="P303" s="20">
        <f>SUM([1]adilabad:spo!P303)</f>
        <v>1817</v>
      </c>
      <c r="Q303" s="21">
        <f>SUM([1]adilabad:spo!Q303)</f>
        <v>218.04</v>
      </c>
      <c r="R303" s="20">
        <f>SUM([1]adilabad:spo!R303)</f>
        <v>1817</v>
      </c>
      <c r="S303" s="21">
        <f>SUM([1]adilabad:spo!S303)</f>
        <v>218.04</v>
      </c>
      <c r="T303" s="20">
        <f>SUM([1]adilabad:spo!T303)</f>
        <v>0</v>
      </c>
      <c r="U303" s="21">
        <f>SUM([1]adilabad:spo!U303)</f>
        <v>0</v>
      </c>
      <c r="V303" s="72"/>
      <c r="W303" s="38"/>
      <c r="X303" s="37">
        <v>0.12</v>
      </c>
      <c r="Y303" s="20">
        <f>SUM([1]adilabad:spo!Y303)</f>
        <v>1766</v>
      </c>
      <c r="Z303" s="19">
        <f>SUM([1]adilabad:spo!Z303)</f>
        <v>211.91999999999996</v>
      </c>
      <c r="AA303" s="20">
        <f>SUM([1]adilabad:spo!AA303)</f>
        <v>1766</v>
      </c>
      <c r="AB303" s="19">
        <f>SUM([1]adilabad:spo!AB303)</f>
        <v>211.91999999999996</v>
      </c>
      <c r="AC303" s="6"/>
    </row>
    <row r="304" spans="1:29">
      <c r="A304" s="19">
        <f>+A303+0.01</f>
        <v>13.059999999999999</v>
      </c>
      <c r="B304" s="72" t="s">
        <v>190</v>
      </c>
      <c r="C304" s="22">
        <f>SUM([1]adilabad:spo!C304)</f>
        <v>0</v>
      </c>
      <c r="D304" s="21">
        <f>SUM([1]adilabad:spo!D304)</f>
        <v>0</v>
      </c>
      <c r="E304" s="22">
        <f>SUM([1]adilabad:spo!E304)</f>
        <v>0</v>
      </c>
      <c r="F304" s="21">
        <f>SUM([1]adilabad:spo!F304)</f>
        <v>0</v>
      </c>
      <c r="G304" s="19" t="e">
        <f>E304/C304*100</f>
        <v>#DIV/0!</v>
      </c>
      <c r="H304" s="21" t="e">
        <f>F304/D304*100</f>
        <v>#DIV/0!</v>
      </c>
      <c r="I304" s="22">
        <f>SUM([1]adilabad:spo!I304)</f>
        <v>0</v>
      </c>
      <c r="J304" s="22">
        <f>SUM([1]adilabad:spo!J304)</f>
        <v>0</v>
      </c>
      <c r="K304" s="22">
        <f>SUM([1]adilabad:spo!K304)</f>
        <v>0</v>
      </c>
      <c r="L304" s="21">
        <f>SUM([1]adilabad:spo!L304)</f>
        <v>0</v>
      </c>
      <c r="M304" s="72"/>
      <c r="N304" s="38"/>
      <c r="O304" s="40">
        <v>0.03</v>
      </c>
      <c r="P304" s="20">
        <f>SUM([1]adilabad:spo!P304)</f>
        <v>1817</v>
      </c>
      <c r="Q304" s="21">
        <f>SUM([1]adilabad:spo!Q304)</f>
        <v>54.51</v>
      </c>
      <c r="R304" s="20">
        <f>SUM([1]adilabad:spo!R304)</f>
        <v>1817</v>
      </c>
      <c r="S304" s="21">
        <f>SUM([1]adilabad:spo!S304)</f>
        <v>54.51</v>
      </c>
      <c r="T304" s="20">
        <f>SUM([1]adilabad:spo!T304)</f>
        <v>0</v>
      </c>
      <c r="U304" s="21">
        <f>SUM([1]adilabad:spo!U304)</f>
        <v>0</v>
      </c>
      <c r="V304" s="72"/>
      <c r="W304" s="38"/>
      <c r="X304" s="37">
        <v>0.03</v>
      </c>
      <c r="Y304" s="20">
        <f>SUM([1]adilabad:spo!Y304)</f>
        <v>0</v>
      </c>
      <c r="Z304" s="19">
        <f>SUM([1]adilabad:spo!Z304)</f>
        <v>0</v>
      </c>
      <c r="AA304" s="20">
        <f>SUM([1]adilabad:spo!AA304)</f>
        <v>0</v>
      </c>
      <c r="AB304" s="19">
        <f>SUM([1]adilabad:spo!AB304)</f>
        <v>0</v>
      </c>
    </row>
    <row r="305" spans="1:28">
      <c r="A305" s="19">
        <f>+A304+0.01</f>
        <v>13.069999999999999</v>
      </c>
      <c r="B305" s="25" t="s">
        <v>189</v>
      </c>
      <c r="C305" s="22">
        <f>SUM([1]adilabad:spo!C305)</f>
        <v>0</v>
      </c>
      <c r="D305" s="21">
        <f>SUM([1]adilabad:spo!D305)</f>
        <v>0</v>
      </c>
      <c r="E305" s="22">
        <f>SUM([1]adilabad:spo!E305)</f>
        <v>0</v>
      </c>
      <c r="F305" s="21">
        <f>SUM([1]adilabad:spo!F305)</f>
        <v>0</v>
      </c>
      <c r="G305" s="19" t="e">
        <f>E305/C305*100</f>
        <v>#DIV/0!</v>
      </c>
      <c r="H305" s="21" t="e">
        <f>F305/D305*100</f>
        <v>#DIV/0!</v>
      </c>
      <c r="I305" s="22">
        <f>SUM([1]adilabad:spo!I305)</f>
        <v>0</v>
      </c>
      <c r="J305" s="22">
        <f>SUM([1]adilabad:spo!J305)</f>
        <v>0</v>
      </c>
      <c r="K305" s="22">
        <f>SUM([1]adilabad:spo!K305)</f>
        <v>0</v>
      </c>
      <c r="L305" s="21">
        <f>SUM([1]adilabad:spo!L305)</f>
        <v>0</v>
      </c>
      <c r="M305" s="25"/>
      <c r="N305" s="21"/>
      <c r="O305" s="26">
        <v>0.02</v>
      </c>
      <c r="P305" s="20">
        <f>SUM([1]adilabad:spo!P305)</f>
        <v>1817</v>
      </c>
      <c r="Q305" s="21">
        <f>SUM([1]adilabad:spo!Q305)</f>
        <v>36.340000000000003</v>
      </c>
      <c r="R305" s="20">
        <f>SUM([1]adilabad:spo!R305)</f>
        <v>1817</v>
      </c>
      <c r="S305" s="21">
        <f>SUM([1]adilabad:spo!S305)</f>
        <v>36.340000000000003</v>
      </c>
      <c r="T305" s="20">
        <f>SUM([1]adilabad:spo!T305)</f>
        <v>0</v>
      </c>
      <c r="U305" s="21">
        <f>SUM([1]adilabad:spo!U305)</f>
        <v>0</v>
      </c>
      <c r="V305" s="25"/>
      <c r="W305" s="21"/>
      <c r="X305" s="24">
        <v>0.02</v>
      </c>
      <c r="Y305" s="20">
        <f>SUM([1]adilabad:spo!Y305)</f>
        <v>0</v>
      </c>
      <c r="Z305" s="19">
        <f>SUM([1]adilabad:spo!Z305)</f>
        <v>0</v>
      </c>
      <c r="AA305" s="20">
        <f>SUM([1]adilabad:spo!AA305)</f>
        <v>0</v>
      </c>
      <c r="AB305" s="19">
        <f>SUM([1]adilabad:spo!AB305)</f>
        <v>0</v>
      </c>
    </row>
    <row r="306" spans="1:28">
      <c r="A306" s="19"/>
      <c r="B306" s="60" t="s">
        <v>106</v>
      </c>
      <c r="C306" s="22">
        <f>SUM([1]adilabad:spo!C306)</f>
        <v>1766</v>
      </c>
      <c r="D306" s="21">
        <f>SUM([1]adilabad:spo!D306)</f>
        <v>3821.6239999999993</v>
      </c>
      <c r="E306" s="22">
        <f>SUM([1]adilabad:spo!E306)</f>
        <v>0</v>
      </c>
      <c r="F306" s="21">
        <f>SUM([1]adilabad:spo!F306)</f>
        <v>3821.6239999999993</v>
      </c>
      <c r="G306" s="60"/>
      <c r="H306" s="60"/>
      <c r="I306" s="22">
        <f>SUM([1]adilabad:spo!I306)</f>
        <v>0</v>
      </c>
      <c r="J306" s="22">
        <f>SUM([1]adilabad:spo!J306)</f>
        <v>0</v>
      </c>
      <c r="K306" s="22">
        <f>SUM([1]adilabad:spo!K306)</f>
        <v>0</v>
      </c>
      <c r="L306" s="21">
        <f>SUM([1]adilabad:spo!L306)</f>
        <v>0</v>
      </c>
      <c r="M306" s="60">
        <f>SUM(M299:M305)</f>
        <v>0</v>
      </c>
      <c r="N306" s="10">
        <f>SUM(N299:N305)</f>
        <v>0</v>
      </c>
      <c r="O306" s="13"/>
      <c r="P306" s="20">
        <f>SUM([1]adilabad:spo!P306)</f>
        <v>1817</v>
      </c>
      <c r="Q306" s="21">
        <f>SUM([1]adilabad:spo!Q306)</f>
        <v>4557.7627999999995</v>
      </c>
      <c r="R306" s="20">
        <f>SUM([1]adilabad:spo!R306)</f>
        <v>1817</v>
      </c>
      <c r="S306" s="21">
        <f>SUM([1]adilabad:spo!S306)</f>
        <v>4557.7627999999995</v>
      </c>
      <c r="T306" s="20">
        <f>SUM([1]adilabad:spo!T306)</f>
        <v>0</v>
      </c>
      <c r="U306" s="21">
        <f>SUM([1]adilabad:spo!U306)</f>
        <v>0</v>
      </c>
      <c r="V306" s="60">
        <f>SUM(V299:V305)</f>
        <v>0</v>
      </c>
      <c r="W306" s="10">
        <f>SUM(W299:W305)</f>
        <v>0</v>
      </c>
      <c r="X306" s="12"/>
      <c r="Y306" s="11">
        <f>SUM([1]adilabad:spo!Y306)</f>
        <v>1766</v>
      </c>
      <c r="Z306" s="16">
        <f>SUM([1]adilabad:spo!Z306)</f>
        <v>4164.9344000000001</v>
      </c>
      <c r="AA306" s="11">
        <f>SUM([1]adilabad:spo!AA306)</f>
        <v>1766</v>
      </c>
      <c r="AB306" s="16">
        <f>SUM([1]adilabad:spo!AB306)</f>
        <v>4164.9344000000001</v>
      </c>
    </row>
    <row r="307" spans="1:28" ht="31.5">
      <c r="A307" s="20">
        <v>14</v>
      </c>
      <c r="B307" s="23" t="s">
        <v>188</v>
      </c>
      <c r="C307" s="22">
        <f>SUM([1]adilabad:spo!C307)</f>
        <v>0</v>
      </c>
      <c r="D307" s="21">
        <f>SUM([1]adilabad:spo!D307)</f>
        <v>0</v>
      </c>
      <c r="E307" s="22">
        <f>SUM([1]adilabad:spo!E307)</f>
        <v>0</v>
      </c>
      <c r="F307" s="21">
        <f>SUM([1]adilabad:spo!F307)</f>
        <v>0</v>
      </c>
      <c r="G307" s="23"/>
      <c r="H307" s="23"/>
      <c r="I307" s="22">
        <f>SUM([1]adilabad:spo!I307)</f>
        <v>0</v>
      </c>
      <c r="J307" s="22">
        <f>SUM([1]adilabad:spo!J307)</f>
        <v>0</v>
      </c>
      <c r="K307" s="22">
        <f>SUM([1]adilabad:spo!K307)</f>
        <v>0</v>
      </c>
      <c r="L307" s="21">
        <f>SUM([1]adilabad:spo!L307)</f>
        <v>0</v>
      </c>
      <c r="M307" s="23"/>
      <c r="N307" s="10"/>
      <c r="O307" s="13"/>
      <c r="P307" s="20">
        <f>SUM([1]adilabad:spo!P307)</f>
        <v>0</v>
      </c>
      <c r="Q307" s="21">
        <f>SUM([1]adilabad:spo!Q307)</f>
        <v>0</v>
      </c>
      <c r="R307" s="20">
        <f>SUM([1]adilabad:spo!R307)</f>
        <v>0</v>
      </c>
      <c r="S307" s="21">
        <f>SUM([1]adilabad:spo!S307)</f>
        <v>0</v>
      </c>
      <c r="T307" s="20">
        <f>SUM([1]adilabad:spo!T307)</f>
        <v>0</v>
      </c>
      <c r="U307" s="21">
        <f>SUM([1]adilabad:spo!U307)</f>
        <v>0</v>
      </c>
      <c r="V307" s="23"/>
      <c r="W307" s="10"/>
      <c r="X307" s="12"/>
      <c r="Y307" s="20">
        <f>SUM([1]adilabad:spo!Y307)</f>
        <v>0</v>
      </c>
      <c r="Z307" s="19">
        <f>SUM([1]adilabad:spo!Z307)</f>
        <v>0</v>
      </c>
      <c r="AA307" s="20">
        <f>SUM([1]adilabad:spo!AA307)</f>
        <v>0</v>
      </c>
      <c r="AB307" s="19">
        <f>SUM([1]adilabad:spo!AB307)</f>
        <v>0</v>
      </c>
    </row>
    <row r="308" spans="1:28" ht="47.25">
      <c r="A308" s="19">
        <v>14.01</v>
      </c>
      <c r="B308" s="61" t="s">
        <v>187</v>
      </c>
      <c r="C308" s="22">
        <f>SUM([1]adilabad:spo!C308)</f>
        <v>0</v>
      </c>
      <c r="D308" s="21">
        <f>SUM([1]adilabad:spo!D308)</f>
        <v>0</v>
      </c>
      <c r="E308" s="22">
        <f>SUM([1]adilabad:spo!E308)</f>
        <v>0</v>
      </c>
      <c r="F308" s="21">
        <f>SUM([1]adilabad:spo!F308)</f>
        <v>0</v>
      </c>
      <c r="G308" s="19" t="e">
        <f>E308/C308*100</f>
        <v>#DIV/0!</v>
      </c>
      <c r="H308" s="21" t="e">
        <f>F308/D308*100</f>
        <v>#DIV/0!</v>
      </c>
      <c r="I308" s="22">
        <f>SUM([1]adilabad:spo!I308)</f>
        <v>0</v>
      </c>
      <c r="J308" s="22">
        <f>SUM([1]adilabad:spo!J308)</f>
        <v>0</v>
      </c>
      <c r="K308" s="22">
        <f>SUM([1]adilabad:spo!K308)</f>
        <v>0</v>
      </c>
      <c r="L308" s="21">
        <f>SUM([1]adilabad:spo!L308)</f>
        <v>0</v>
      </c>
      <c r="M308" s="61"/>
      <c r="N308" s="21"/>
      <c r="O308" s="26"/>
      <c r="P308" s="20">
        <f>SUM([1]adilabad:spo!P308)</f>
        <v>0</v>
      </c>
      <c r="Q308" s="21">
        <f>SUM([1]adilabad:spo!Q308)</f>
        <v>0</v>
      </c>
      <c r="R308" s="20">
        <f>SUM([1]adilabad:spo!R308)</f>
        <v>0</v>
      </c>
      <c r="S308" s="21">
        <f>SUM([1]adilabad:spo!S308)</f>
        <v>0</v>
      </c>
      <c r="T308" s="20">
        <f>SUM([1]adilabad:spo!T308)</f>
        <v>0</v>
      </c>
      <c r="U308" s="21">
        <f>SUM([1]adilabad:spo!U308)</f>
        <v>0</v>
      </c>
      <c r="V308" s="61"/>
      <c r="W308" s="21"/>
      <c r="X308" s="24"/>
      <c r="Y308" s="20">
        <f>SUM([1]adilabad:spo!Y308)</f>
        <v>0</v>
      </c>
      <c r="Z308" s="19">
        <f>SUM([1]adilabad:spo!Z308)</f>
        <v>0</v>
      </c>
      <c r="AA308" s="20">
        <f>SUM([1]adilabad:spo!AA308)</f>
        <v>0</v>
      </c>
      <c r="AB308" s="19">
        <f>SUM([1]adilabad:spo!AB308)</f>
        <v>0</v>
      </c>
    </row>
    <row r="309" spans="1:28">
      <c r="A309" s="19"/>
      <c r="B309" s="61" t="s">
        <v>186</v>
      </c>
      <c r="C309" s="22">
        <f>SUM([1]adilabad:spo!C309)</f>
        <v>0</v>
      </c>
      <c r="D309" s="21">
        <f>SUM([1]adilabad:spo!D309)</f>
        <v>0</v>
      </c>
      <c r="E309" s="22">
        <f>SUM([1]adilabad:spo!E309)</f>
        <v>0</v>
      </c>
      <c r="F309" s="21">
        <f>SUM([1]adilabad:spo!F309)</f>
        <v>0</v>
      </c>
      <c r="G309" s="19" t="e">
        <f>E309/C309*100</f>
        <v>#DIV/0!</v>
      </c>
      <c r="H309" s="21" t="e">
        <f>F309/D309*100</f>
        <v>#DIV/0!</v>
      </c>
      <c r="I309" s="22">
        <f>SUM([1]adilabad:spo!I309)</f>
        <v>0</v>
      </c>
      <c r="J309" s="22">
        <f>SUM([1]adilabad:spo!J309)</f>
        <v>0</v>
      </c>
      <c r="K309" s="22">
        <f>SUM([1]adilabad:spo!K309)</f>
        <v>0</v>
      </c>
      <c r="L309" s="21">
        <f>SUM([1]adilabad:spo!L309)</f>
        <v>0</v>
      </c>
      <c r="M309" s="61"/>
      <c r="N309" s="21"/>
      <c r="O309" s="26"/>
      <c r="P309" s="20">
        <f>SUM([1]adilabad:spo!P309)</f>
        <v>0</v>
      </c>
      <c r="Q309" s="21">
        <f>SUM([1]adilabad:spo!Q309)</f>
        <v>0</v>
      </c>
      <c r="R309" s="20">
        <f>SUM([1]adilabad:spo!R309)</f>
        <v>0</v>
      </c>
      <c r="S309" s="21">
        <f>SUM([1]adilabad:spo!S309)</f>
        <v>0</v>
      </c>
      <c r="T309" s="20">
        <f>SUM([1]adilabad:spo!T309)</f>
        <v>0</v>
      </c>
      <c r="U309" s="21">
        <f>SUM([1]adilabad:spo!U309)</f>
        <v>0</v>
      </c>
      <c r="V309" s="61"/>
      <c r="W309" s="21"/>
      <c r="X309" s="24"/>
      <c r="Y309" s="20">
        <f>SUM([1]adilabad:spo!Y309)</f>
        <v>0</v>
      </c>
      <c r="Z309" s="19">
        <f>SUM([1]adilabad:spo!Z309)</f>
        <v>0</v>
      </c>
      <c r="AA309" s="20">
        <f>SUM([1]adilabad:spo!AA309)</f>
        <v>0</v>
      </c>
      <c r="AB309" s="19">
        <f>SUM([1]adilabad:spo!AB309)</f>
        <v>0</v>
      </c>
    </row>
    <row r="310" spans="1:28">
      <c r="A310" s="19"/>
      <c r="B310" s="61" t="s">
        <v>185</v>
      </c>
      <c r="C310" s="22">
        <f>SUM([1]adilabad:spo!C310)</f>
        <v>0</v>
      </c>
      <c r="D310" s="21">
        <f>SUM([1]adilabad:spo!D310)</f>
        <v>500.00000000000017</v>
      </c>
      <c r="E310" s="22">
        <f>SUM([1]adilabad:spo!E310)</f>
        <v>0</v>
      </c>
      <c r="F310" s="21">
        <f>SUM([1]adilabad:spo!F310)</f>
        <v>0</v>
      </c>
      <c r="G310" s="19" t="e">
        <f>E310/C310*100</f>
        <v>#DIV/0!</v>
      </c>
      <c r="H310" s="21">
        <f>F310/D310*100</f>
        <v>0</v>
      </c>
      <c r="I310" s="22">
        <f>SUM([1]adilabad:spo!I310)</f>
        <v>0</v>
      </c>
      <c r="J310" s="22">
        <f>SUM([1]adilabad:spo!J310)</f>
        <v>0</v>
      </c>
      <c r="K310" s="22">
        <f>SUM([1]adilabad:spo!K310)</f>
        <v>0</v>
      </c>
      <c r="L310" s="21">
        <f>SUM([1]adilabad:spo!L310)</f>
        <v>0</v>
      </c>
      <c r="M310" s="61"/>
      <c r="N310" s="21"/>
      <c r="O310" s="26"/>
      <c r="P310" s="20">
        <f>SUM([1]adilabad:spo!P310)</f>
        <v>0</v>
      </c>
      <c r="Q310" s="21">
        <f>SUM([1]adilabad:spo!Q310)</f>
        <v>1550</v>
      </c>
      <c r="R310" s="20">
        <f>SUM([1]adilabad:spo!R310)</f>
        <v>0</v>
      </c>
      <c r="S310" s="21">
        <f>SUM([1]adilabad:spo!S310)</f>
        <v>1550</v>
      </c>
      <c r="T310" s="20">
        <f>SUM([1]adilabad:spo!T310)</f>
        <v>0</v>
      </c>
      <c r="U310" s="21">
        <f>SUM([1]adilabad:spo!U310)</f>
        <v>0</v>
      </c>
      <c r="V310" s="61"/>
      <c r="W310" s="21"/>
      <c r="X310" s="24"/>
      <c r="Y310" s="20">
        <f>SUM([1]adilabad:spo!Y310)</f>
        <v>0</v>
      </c>
      <c r="Z310" s="19">
        <f>SUM([1]adilabad:spo!Z310)</f>
        <v>1550</v>
      </c>
      <c r="AA310" s="20">
        <f>SUM([1]adilabad:spo!AA310)</f>
        <v>0</v>
      </c>
      <c r="AB310" s="19">
        <f>SUM([1]adilabad:spo!AB310)</f>
        <v>1550</v>
      </c>
    </row>
    <row r="311" spans="1:28">
      <c r="A311" s="19"/>
      <c r="B311" s="60" t="s">
        <v>123</v>
      </c>
      <c r="C311" s="22">
        <f>SUM([1]adilabad:spo!C311)</f>
        <v>0</v>
      </c>
      <c r="D311" s="21">
        <f>SUM([1]adilabad:spo!D311)</f>
        <v>500.00000000000017</v>
      </c>
      <c r="E311" s="22">
        <f>SUM([1]adilabad:spo!E311)</f>
        <v>0</v>
      </c>
      <c r="F311" s="21">
        <f>SUM([1]adilabad:spo!F311)</f>
        <v>0</v>
      </c>
      <c r="G311" s="60"/>
      <c r="H311" s="60"/>
      <c r="I311" s="22">
        <f>SUM([1]adilabad:spo!I311)</f>
        <v>0</v>
      </c>
      <c r="J311" s="22">
        <f>SUM([1]adilabad:spo!J311)</f>
        <v>0</v>
      </c>
      <c r="K311" s="22">
        <f>SUM([1]adilabad:spo!K311)</f>
        <v>0</v>
      </c>
      <c r="L311" s="21">
        <f>SUM([1]adilabad:spo!L311)</f>
        <v>0</v>
      </c>
      <c r="M311" s="60">
        <f>SUM(M309:M310)</f>
        <v>0</v>
      </c>
      <c r="N311" s="10">
        <f>SUM(N309:N310)</f>
        <v>0</v>
      </c>
      <c r="O311" s="13"/>
      <c r="P311" s="20">
        <f>SUM([1]adilabad:spo!P311)</f>
        <v>0</v>
      </c>
      <c r="Q311" s="21">
        <f>SUM([1]adilabad:spo!Q311)</f>
        <v>1550</v>
      </c>
      <c r="R311" s="20">
        <f>SUM([1]adilabad:spo!R311)</f>
        <v>0</v>
      </c>
      <c r="S311" s="21">
        <f>SUM([1]adilabad:spo!S311)</f>
        <v>1550</v>
      </c>
      <c r="T311" s="20">
        <f>SUM([1]adilabad:spo!T311)</f>
        <v>0</v>
      </c>
      <c r="U311" s="21">
        <f>SUM([1]adilabad:spo!U311)</f>
        <v>0</v>
      </c>
      <c r="V311" s="60">
        <f>SUM(V309:V310)</f>
        <v>0</v>
      </c>
      <c r="W311" s="10">
        <f>SUM(W309:W310)</f>
        <v>0</v>
      </c>
      <c r="X311" s="12"/>
      <c r="Y311" s="20">
        <f>SUM([1]adilabad:spo!Y311)</f>
        <v>0</v>
      </c>
      <c r="Z311" s="19">
        <f>SUM([1]adilabad:spo!Z311)</f>
        <v>1550</v>
      </c>
      <c r="AA311" s="20">
        <f>SUM([1]adilabad:spo!AA311)</f>
        <v>0</v>
      </c>
      <c r="AB311" s="19">
        <f>SUM([1]adilabad:spo!AB311)</f>
        <v>1550</v>
      </c>
    </row>
    <row r="312" spans="1:28">
      <c r="A312" s="20">
        <v>15</v>
      </c>
      <c r="B312" s="23" t="s">
        <v>184</v>
      </c>
      <c r="C312" s="22">
        <f>SUM([1]adilabad:spo!C312)</f>
        <v>0</v>
      </c>
      <c r="D312" s="21">
        <f>SUM([1]adilabad:spo!D312)</f>
        <v>0</v>
      </c>
      <c r="E312" s="22">
        <f>SUM([1]adilabad:spo!E312)</f>
        <v>0</v>
      </c>
      <c r="F312" s="21">
        <f>SUM([1]adilabad:spo!F312)</f>
        <v>0</v>
      </c>
      <c r="G312" s="23"/>
      <c r="H312" s="23"/>
      <c r="I312" s="22">
        <f>SUM([1]adilabad:spo!I312)</f>
        <v>0</v>
      </c>
      <c r="J312" s="22">
        <f>SUM([1]adilabad:spo!J312)</f>
        <v>0</v>
      </c>
      <c r="K312" s="22">
        <f>SUM([1]adilabad:spo!K312)</f>
        <v>0</v>
      </c>
      <c r="L312" s="21">
        <f>SUM([1]adilabad:spo!L312)</f>
        <v>0</v>
      </c>
      <c r="M312" s="23"/>
      <c r="N312" s="10"/>
      <c r="O312" s="13"/>
      <c r="P312" s="20">
        <f>SUM([1]adilabad:spo!P312)</f>
        <v>0</v>
      </c>
      <c r="Q312" s="21">
        <f>SUM([1]adilabad:spo!Q312)</f>
        <v>0</v>
      </c>
      <c r="R312" s="20">
        <f>SUM([1]adilabad:spo!R312)</f>
        <v>0</v>
      </c>
      <c r="S312" s="21">
        <f>SUM([1]adilabad:spo!S312)</f>
        <v>0</v>
      </c>
      <c r="T312" s="20">
        <f>SUM([1]adilabad:spo!T312)</f>
        <v>0</v>
      </c>
      <c r="U312" s="21">
        <f>SUM([1]adilabad:spo!U312)</f>
        <v>0</v>
      </c>
      <c r="V312" s="23"/>
      <c r="W312" s="10"/>
      <c r="X312" s="12"/>
      <c r="Y312" s="20">
        <f>SUM([1]adilabad:spo!Y312)</f>
        <v>0</v>
      </c>
      <c r="Z312" s="19">
        <f>SUM([1]adilabad:spo!Z312)</f>
        <v>0</v>
      </c>
      <c r="AA312" s="20">
        <f>SUM([1]adilabad:spo!AA312)</f>
        <v>0</v>
      </c>
      <c r="AB312" s="19">
        <f>SUM([1]adilabad:spo!AB312)</f>
        <v>0</v>
      </c>
    </row>
    <row r="313" spans="1:28">
      <c r="A313" s="19">
        <v>15.01</v>
      </c>
      <c r="B313" s="61" t="s">
        <v>183</v>
      </c>
      <c r="C313" s="22">
        <f>SUM([1]adilabad:spo!C313)</f>
        <v>0</v>
      </c>
      <c r="D313" s="21">
        <f>SUM([1]adilabad:spo!D313)</f>
        <v>0</v>
      </c>
      <c r="E313" s="22">
        <f>SUM([1]adilabad:spo!E313)</f>
        <v>0</v>
      </c>
      <c r="F313" s="21">
        <f>SUM([1]adilabad:spo!F313)</f>
        <v>0</v>
      </c>
      <c r="G313" s="19" t="e">
        <f>E313/C313*100</f>
        <v>#DIV/0!</v>
      </c>
      <c r="H313" s="21" t="e">
        <f>F313/D313*100</f>
        <v>#DIV/0!</v>
      </c>
      <c r="I313" s="22">
        <f>SUM([1]adilabad:spo!I313)</f>
        <v>0</v>
      </c>
      <c r="J313" s="22">
        <f>SUM([1]adilabad:spo!J313)</f>
        <v>0</v>
      </c>
      <c r="K313" s="22">
        <f>SUM([1]adilabad:spo!K313)</f>
        <v>0</v>
      </c>
      <c r="L313" s="21">
        <f>SUM([1]adilabad:spo!L313)</f>
        <v>0</v>
      </c>
      <c r="M313" s="61"/>
      <c r="N313" s="21"/>
      <c r="O313" s="26">
        <v>0.03</v>
      </c>
      <c r="P313" s="20">
        <f>SUM([1]adilabad:spo!P313)</f>
        <v>0</v>
      </c>
      <c r="Q313" s="21">
        <f>SUM([1]adilabad:spo!Q313)</f>
        <v>0</v>
      </c>
      <c r="R313" s="20">
        <f>SUM([1]adilabad:spo!R313)</f>
        <v>0</v>
      </c>
      <c r="S313" s="21">
        <f>SUM([1]adilabad:spo!S313)</f>
        <v>0</v>
      </c>
      <c r="T313" s="20">
        <f>SUM([1]adilabad:spo!T313)</f>
        <v>0</v>
      </c>
      <c r="U313" s="21">
        <f>SUM([1]adilabad:spo!U313)</f>
        <v>0</v>
      </c>
      <c r="V313" s="61"/>
      <c r="W313" s="21"/>
      <c r="X313" s="24">
        <v>0.03</v>
      </c>
      <c r="Y313" s="20">
        <f>SUM([1]adilabad:spo!Y313)</f>
        <v>0</v>
      </c>
      <c r="Z313" s="19">
        <f>SUM([1]adilabad:spo!Z313)</f>
        <v>0</v>
      </c>
      <c r="AA313" s="20">
        <f>SUM([1]adilabad:spo!AA313)</f>
        <v>0</v>
      </c>
      <c r="AB313" s="19">
        <f>SUM([1]adilabad:spo!AB313)</f>
        <v>0</v>
      </c>
    </row>
    <row r="314" spans="1:28">
      <c r="A314" s="19">
        <v>15.02</v>
      </c>
      <c r="B314" s="61" t="s">
        <v>176</v>
      </c>
      <c r="C314" s="22">
        <f>SUM([1]adilabad:spo!C314)</f>
        <v>0</v>
      </c>
      <c r="D314" s="21">
        <f>SUM([1]adilabad:spo!D314)</f>
        <v>0</v>
      </c>
      <c r="E314" s="22">
        <f>SUM([1]adilabad:spo!E314)</f>
        <v>0</v>
      </c>
      <c r="F314" s="21">
        <f>SUM([1]adilabad:spo!F314)</f>
        <v>0</v>
      </c>
      <c r="G314" s="19" t="e">
        <f>E314/C314*100</f>
        <v>#DIV/0!</v>
      </c>
      <c r="H314" s="21" t="e">
        <f>F314/D314*100</f>
        <v>#DIV/0!</v>
      </c>
      <c r="I314" s="22">
        <f>SUM([1]adilabad:spo!I314)</f>
        <v>0</v>
      </c>
      <c r="J314" s="22">
        <f>SUM([1]adilabad:spo!J314)</f>
        <v>0</v>
      </c>
      <c r="K314" s="22">
        <f>SUM([1]adilabad:spo!K314)</f>
        <v>0</v>
      </c>
      <c r="L314" s="21">
        <f>SUM([1]adilabad:spo!L314)</f>
        <v>0</v>
      </c>
      <c r="M314" s="61"/>
      <c r="N314" s="21"/>
      <c r="O314" s="26">
        <v>0.1</v>
      </c>
      <c r="P314" s="20">
        <f>SUM([1]adilabad:spo!P314)</f>
        <v>0</v>
      </c>
      <c r="Q314" s="21">
        <f>SUM([1]adilabad:spo!Q314)</f>
        <v>0</v>
      </c>
      <c r="R314" s="20">
        <f>SUM([1]adilabad:spo!R314)</f>
        <v>0</v>
      </c>
      <c r="S314" s="21">
        <f>SUM([1]adilabad:spo!S314)</f>
        <v>0</v>
      </c>
      <c r="T314" s="20">
        <f>SUM([1]adilabad:spo!T314)</f>
        <v>0</v>
      </c>
      <c r="U314" s="21">
        <f>SUM([1]adilabad:spo!U314)</f>
        <v>0</v>
      </c>
      <c r="V314" s="61"/>
      <c r="W314" s="21"/>
      <c r="X314" s="24">
        <v>0.1</v>
      </c>
      <c r="Y314" s="20">
        <f>SUM([1]adilabad:spo!Y314)</f>
        <v>0</v>
      </c>
      <c r="Z314" s="19">
        <f>SUM([1]adilabad:spo!Z314)</f>
        <v>0</v>
      </c>
      <c r="AA314" s="20">
        <f>SUM([1]adilabad:spo!AA314)</f>
        <v>0</v>
      </c>
      <c r="AB314" s="19">
        <f>SUM([1]adilabad:spo!AB314)</f>
        <v>0</v>
      </c>
    </row>
    <row r="315" spans="1:28">
      <c r="A315" s="19"/>
      <c r="B315" s="60" t="s">
        <v>123</v>
      </c>
      <c r="C315" s="22">
        <f>SUM([1]adilabad:spo!C315)</f>
        <v>0</v>
      </c>
      <c r="D315" s="21">
        <f>SUM([1]adilabad:spo!D315)</f>
        <v>0</v>
      </c>
      <c r="E315" s="22">
        <f>SUM([1]adilabad:spo!E315)</f>
        <v>0</v>
      </c>
      <c r="F315" s="21">
        <f>SUM([1]adilabad:spo!F315)</f>
        <v>0</v>
      </c>
      <c r="G315" s="60"/>
      <c r="H315" s="60"/>
      <c r="I315" s="22">
        <f>SUM([1]adilabad:spo!I315)</f>
        <v>0</v>
      </c>
      <c r="J315" s="22">
        <f>SUM([1]adilabad:spo!J315)</f>
        <v>0</v>
      </c>
      <c r="K315" s="22">
        <f>SUM([1]adilabad:spo!K315)</f>
        <v>0</v>
      </c>
      <c r="L315" s="21">
        <f>SUM([1]adilabad:spo!L315)</f>
        <v>0</v>
      </c>
      <c r="M315" s="60">
        <f>SUM(M313:M314)</f>
        <v>0</v>
      </c>
      <c r="N315" s="10">
        <f>SUM(N313:N314)</f>
        <v>0</v>
      </c>
      <c r="O315" s="13"/>
      <c r="P315" s="20">
        <f>SUM([1]adilabad:spo!P315)</f>
        <v>0</v>
      </c>
      <c r="Q315" s="21">
        <f>SUM([1]adilabad:spo!Q315)</f>
        <v>0</v>
      </c>
      <c r="R315" s="20">
        <f>SUM([1]adilabad:spo!R315)</f>
        <v>0</v>
      </c>
      <c r="S315" s="21">
        <f>SUM([1]adilabad:spo!S315)</f>
        <v>0</v>
      </c>
      <c r="T315" s="20">
        <f>SUM([1]adilabad:spo!T315)</f>
        <v>0</v>
      </c>
      <c r="U315" s="21">
        <f>SUM([1]adilabad:spo!U315)</f>
        <v>0</v>
      </c>
      <c r="V315" s="60">
        <f>SUM(V313:V314)</f>
        <v>0</v>
      </c>
      <c r="W315" s="10">
        <f>SUM(W313:W314)</f>
        <v>0</v>
      </c>
      <c r="X315" s="12"/>
      <c r="Y315" s="20">
        <f>SUM([1]adilabad:spo!Y315)</f>
        <v>0</v>
      </c>
      <c r="Z315" s="19">
        <f>SUM([1]adilabad:spo!Z315)</f>
        <v>0</v>
      </c>
      <c r="AA315" s="20">
        <f>SUM([1]adilabad:spo!AA315)</f>
        <v>0</v>
      </c>
      <c r="AB315" s="19">
        <f>SUM([1]adilabad:spo!AB315)</f>
        <v>0</v>
      </c>
    </row>
    <row r="316" spans="1:28">
      <c r="A316" s="16" t="s">
        <v>182</v>
      </c>
      <c r="B316" s="23" t="s">
        <v>181</v>
      </c>
      <c r="C316" s="22">
        <f>SUM([1]adilabad:spo!C316)</f>
        <v>0</v>
      </c>
      <c r="D316" s="21">
        <f>SUM([1]adilabad:spo!D316)</f>
        <v>0</v>
      </c>
      <c r="E316" s="22">
        <f>SUM([1]adilabad:spo!E316)</f>
        <v>0</v>
      </c>
      <c r="F316" s="21">
        <f>SUM([1]adilabad:spo!F316)</f>
        <v>0</v>
      </c>
      <c r="G316" s="23"/>
      <c r="H316" s="23"/>
      <c r="I316" s="22">
        <f>SUM([1]adilabad:spo!I316)</f>
        <v>0</v>
      </c>
      <c r="J316" s="22">
        <f>SUM([1]adilabad:spo!J316)</f>
        <v>0</v>
      </c>
      <c r="K316" s="22">
        <f>SUM([1]adilabad:spo!K316)</f>
        <v>0</v>
      </c>
      <c r="L316" s="21">
        <f>SUM([1]adilabad:spo!L316)</f>
        <v>0</v>
      </c>
      <c r="M316" s="23"/>
      <c r="N316" s="10"/>
      <c r="O316" s="13"/>
      <c r="P316" s="20">
        <f>SUM([1]adilabad:spo!P316)</f>
        <v>0</v>
      </c>
      <c r="Q316" s="21">
        <f>SUM([1]adilabad:spo!Q316)</f>
        <v>0</v>
      </c>
      <c r="R316" s="20">
        <f>SUM([1]adilabad:spo!R316)</f>
        <v>0</v>
      </c>
      <c r="S316" s="21">
        <f>SUM([1]adilabad:spo!S316)</f>
        <v>0</v>
      </c>
      <c r="T316" s="20">
        <f>SUM([1]adilabad:spo!T316)</f>
        <v>0</v>
      </c>
      <c r="U316" s="21">
        <f>SUM([1]adilabad:spo!U316)</f>
        <v>0</v>
      </c>
      <c r="V316" s="23"/>
      <c r="W316" s="10"/>
      <c r="X316" s="12"/>
      <c r="Y316" s="20">
        <f>SUM([1]adilabad:spo!Y316)</f>
        <v>0</v>
      </c>
      <c r="Z316" s="19">
        <f>SUM([1]adilabad:spo!Z316)</f>
        <v>0</v>
      </c>
      <c r="AA316" s="20">
        <f>SUM([1]adilabad:spo!AA316)</f>
        <v>0</v>
      </c>
      <c r="AB316" s="19">
        <f>SUM([1]adilabad:spo!AB316)</f>
        <v>0</v>
      </c>
    </row>
    <row r="317" spans="1:28">
      <c r="A317" s="20">
        <v>16</v>
      </c>
      <c r="B317" s="23" t="s">
        <v>180</v>
      </c>
      <c r="C317" s="22">
        <f>SUM([1]adilabad:spo!C317)</f>
        <v>0</v>
      </c>
      <c r="D317" s="21">
        <f>SUM([1]adilabad:spo!D317)</f>
        <v>0</v>
      </c>
      <c r="E317" s="22">
        <f>SUM([1]adilabad:spo!E317)</f>
        <v>0</v>
      </c>
      <c r="F317" s="21">
        <f>SUM([1]adilabad:spo!F317)</f>
        <v>0</v>
      </c>
      <c r="G317" s="23"/>
      <c r="H317" s="23"/>
      <c r="I317" s="22">
        <f>SUM([1]adilabad:spo!I317)</f>
        <v>0</v>
      </c>
      <c r="J317" s="22">
        <f>SUM([1]adilabad:spo!J317)</f>
        <v>0</v>
      </c>
      <c r="K317" s="22">
        <f>SUM([1]adilabad:spo!K317)</f>
        <v>0</v>
      </c>
      <c r="L317" s="21">
        <f>SUM([1]adilabad:spo!L317)</f>
        <v>0</v>
      </c>
      <c r="M317" s="23"/>
      <c r="N317" s="10"/>
      <c r="O317" s="13"/>
      <c r="P317" s="20">
        <f>SUM([1]adilabad:spo!P317)</f>
        <v>0</v>
      </c>
      <c r="Q317" s="21">
        <f>SUM([1]adilabad:spo!Q317)</f>
        <v>0</v>
      </c>
      <c r="R317" s="20">
        <f>SUM([1]adilabad:spo!R317)</f>
        <v>0</v>
      </c>
      <c r="S317" s="21">
        <f>SUM([1]adilabad:spo!S317)</f>
        <v>0</v>
      </c>
      <c r="T317" s="20">
        <f>SUM([1]adilabad:spo!T317)</f>
        <v>0</v>
      </c>
      <c r="U317" s="21">
        <f>SUM([1]adilabad:spo!U317)</f>
        <v>0</v>
      </c>
      <c r="V317" s="23"/>
      <c r="W317" s="10"/>
      <c r="X317" s="12"/>
      <c r="Y317" s="20">
        <f>SUM([1]adilabad:spo!Y317)</f>
        <v>0</v>
      </c>
      <c r="Z317" s="19">
        <f>SUM([1]adilabad:spo!Z317)</f>
        <v>0</v>
      </c>
      <c r="AA317" s="20">
        <f>SUM([1]adilabad:spo!AA317)</f>
        <v>0</v>
      </c>
      <c r="AB317" s="19">
        <f>SUM([1]adilabad:spo!AB317)</f>
        <v>0</v>
      </c>
    </row>
    <row r="318" spans="1:28">
      <c r="A318" s="19">
        <v>16.010000000000002</v>
      </c>
      <c r="B318" s="61" t="s">
        <v>177</v>
      </c>
      <c r="C318" s="22">
        <f>SUM([1]adilabad:spo!C318)</f>
        <v>0</v>
      </c>
      <c r="D318" s="21">
        <f>SUM([1]adilabad:spo!D318)</f>
        <v>0</v>
      </c>
      <c r="E318" s="22">
        <f>SUM([1]adilabad:spo!E318)</f>
        <v>0</v>
      </c>
      <c r="F318" s="21">
        <f>SUM([1]adilabad:spo!F318)</f>
        <v>0</v>
      </c>
      <c r="G318" s="19" t="e">
        <f>E318/C318*100</f>
        <v>#DIV/0!</v>
      </c>
      <c r="H318" s="21" t="e">
        <f>F318/D318*100</f>
        <v>#DIV/0!</v>
      </c>
      <c r="I318" s="22">
        <f>SUM([1]adilabad:spo!I318)</f>
        <v>0</v>
      </c>
      <c r="J318" s="22">
        <f>SUM([1]adilabad:spo!J318)</f>
        <v>0</v>
      </c>
      <c r="K318" s="22">
        <f>SUM([1]adilabad:spo!K318)</f>
        <v>0</v>
      </c>
      <c r="L318" s="21">
        <f>SUM([1]adilabad:spo!L318)</f>
        <v>0</v>
      </c>
      <c r="M318" s="61"/>
      <c r="N318" s="21"/>
      <c r="O318" s="26"/>
      <c r="P318" s="20">
        <f>SUM([1]adilabad:spo!P318)</f>
        <v>0</v>
      </c>
      <c r="Q318" s="21">
        <f>SUM([1]adilabad:spo!Q318)</f>
        <v>0</v>
      </c>
      <c r="R318" s="20">
        <f>SUM([1]adilabad:spo!R318)</f>
        <v>0</v>
      </c>
      <c r="S318" s="21">
        <f>SUM([1]adilabad:spo!S318)</f>
        <v>0</v>
      </c>
      <c r="T318" s="20">
        <f>SUM([1]adilabad:spo!T318)</f>
        <v>0</v>
      </c>
      <c r="U318" s="21">
        <f>SUM([1]adilabad:spo!U318)</f>
        <v>0</v>
      </c>
      <c r="V318" s="61"/>
      <c r="W318" s="21"/>
      <c r="X318" s="24"/>
      <c r="Y318" s="20">
        <f>SUM([1]adilabad:spo!Y318)</f>
        <v>0</v>
      </c>
      <c r="Z318" s="19">
        <f>SUM([1]adilabad:spo!Z318)</f>
        <v>0</v>
      </c>
      <c r="AA318" s="20">
        <f>SUM([1]adilabad:spo!AA318)</f>
        <v>0</v>
      </c>
      <c r="AB318" s="19">
        <f>SUM([1]adilabad:spo!AB318)</f>
        <v>0</v>
      </c>
    </row>
    <row r="319" spans="1:28" s="84" customFormat="1">
      <c r="A319" s="19"/>
      <c r="B319" s="61" t="s">
        <v>114</v>
      </c>
      <c r="C319" s="22">
        <f>SUM([1]adilabad:spo!C319)</f>
        <v>0</v>
      </c>
      <c r="D319" s="21">
        <f>SUM([1]adilabad:spo!D319)</f>
        <v>0</v>
      </c>
      <c r="E319" s="22">
        <f>SUM([1]adilabad:spo!E319)</f>
        <v>0</v>
      </c>
      <c r="F319" s="21">
        <f>SUM([1]adilabad:spo!F319)</f>
        <v>0</v>
      </c>
      <c r="G319" s="19" t="e">
        <f>E319/C319*100</f>
        <v>#DIV/0!</v>
      </c>
      <c r="H319" s="21" t="e">
        <f>F319/D319*100</f>
        <v>#DIV/0!</v>
      </c>
      <c r="I319" s="22">
        <f>SUM([1]adilabad:spo!I319)</f>
        <v>0</v>
      </c>
      <c r="J319" s="22">
        <f>SUM([1]adilabad:spo!J319)</f>
        <v>0</v>
      </c>
      <c r="K319" s="22">
        <f>SUM([1]adilabad:spo!K319)</f>
        <v>0</v>
      </c>
      <c r="L319" s="21">
        <f>SUM([1]adilabad:spo!L319)</f>
        <v>0</v>
      </c>
      <c r="M319" s="61"/>
      <c r="N319" s="21"/>
      <c r="O319" s="26">
        <v>5.0000000000000001E-3</v>
      </c>
      <c r="P319" s="20">
        <f>SUM([1]adilabad:spo!P319)</f>
        <v>27910</v>
      </c>
      <c r="Q319" s="21">
        <f>SUM([1]adilabad:spo!Q319)</f>
        <v>139.54999999999998</v>
      </c>
      <c r="R319" s="20">
        <f>SUM([1]adilabad:spo!R319)</f>
        <v>27910</v>
      </c>
      <c r="S319" s="21">
        <f>SUM([1]adilabad:spo!S319)</f>
        <v>139.54999999999998</v>
      </c>
      <c r="T319" s="20">
        <f>SUM([1]adilabad:spo!T319)</f>
        <v>0</v>
      </c>
      <c r="U319" s="21">
        <f>SUM([1]adilabad:spo!U319)</f>
        <v>0</v>
      </c>
      <c r="V319" s="61"/>
      <c r="W319" s="21"/>
      <c r="X319" s="24">
        <v>5.0000000000000001E-3</v>
      </c>
      <c r="Y319" s="20">
        <f>SUM([1]adilabad:spo!Y319)</f>
        <v>27910</v>
      </c>
      <c r="Z319" s="19">
        <f>SUM([1]adilabad:spo!Z319)</f>
        <v>139.54999999999998</v>
      </c>
      <c r="AA319" s="20">
        <f>SUM([1]adilabad:spo!AA319)</f>
        <v>27910</v>
      </c>
      <c r="AB319" s="19">
        <f>SUM([1]adilabad:spo!AB319)</f>
        <v>139.54999999999998</v>
      </c>
    </row>
    <row r="320" spans="1:28" s="84" customFormat="1">
      <c r="A320" s="19"/>
      <c r="B320" s="61" t="s">
        <v>113</v>
      </c>
      <c r="C320" s="22">
        <f>SUM([1]adilabad:spo!C320)</f>
        <v>0</v>
      </c>
      <c r="D320" s="21">
        <f>SUM([1]adilabad:spo!D320)</f>
        <v>0</v>
      </c>
      <c r="E320" s="22">
        <f>SUM([1]adilabad:spo!E320)</f>
        <v>0</v>
      </c>
      <c r="F320" s="21">
        <f>SUM([1]adilabad:spo!F320)</f>
        <v>0</v>
      </c>
      <c r="G320" s="19" t="e">
        <f>E320/C320*100</f>
        <v>#DIV/0!</v>
      </c>
      <c r="H320" s="21" t="e">
        <f>F320/D320*100</f>
        <v>#DIV/0!</v>
      </c>
      <c r="I320" s="22">
        <f>SUM([1]adilabad:spo!I320)</f>
        <v>0</v>
      </c>
      <c r="J320" s="22">
        <f>SUM([1]adilabad:spo!J320)</f>
        <v>0</v>
      </c>
      <c r="K320" s="22">
        <f>SUM([1]adilabad:spo!K320)</f>
        <v>0</v>
      </c>
      <c r="L320" s="21">
        <f>SUM([1]adilabad:spo!L320)</f>
        <v>0</v>
      </c>
      <c r="M320" s="61"/>
      <c r="N320" s="21"/>
      <c r="O320" s="26">
        <v>5.0000000000000001E-3</v>
      </c>
      <c r="P320" s="20">
        <f>SUM([1]adilabad:spo!P320)</f>
        <v>31448</v>
      </c>
      <c r="Q320" s="21">
        <f>SUM([1]adilabad:spo!Q320)</f>
        <v>157.24</v>
      </c>
      <c r="R320" s="20">
        <f>SUM([1]adilabad:spo!R320)</f>
        <v>31448</v>
      </c>
      <c r="S320" s="21">
        <f>SUM([1]adilabad:spo!S320)</f>
        <v>157.24</v>
      </c>
      <c r="T320" s="20">
        <f>SUM([1]adilabad:spo!T320)</f>
        <v>0</v>
      </c>
      <c r="U320" s="21">
        <f>SUM([1]adilabad:spo!U320)</f>
        <v>0</v>
      </c>
      <c r="V320" s="61"/>
      <c r="W320" s="21"/>
      <c r="X320" s="24">
        <v>5.0000000000000001E-3</v>
      </c>
      <c r="Y320" s="20">
        <f>SUM([1]adilabad:spo!Y320)</f>
        <v>31448</v>
      </c>
      <c r="Z320" s="19">
        <f>SUM([1]adilabad:spo!Z320)</f>
        <v>157.24</v>
      </c>
      <c r="AA320" s="20">
        <f>SUM([1]adilabad:spo!AA320)</f>
        <v>31448</v>
      </c>
      <c r="AB320" s="19">
        <f>SUM([1]adilabad:spo!AB320)</f>
        <v>157.24</v>
      </c>
    </row>
    <row r="321" spans="1:29" s="84" customFormat="1">
      <c r="A321" s="19">
        <v>16.02</v>
      </c>
      <c r="B321" s="61" t="s">
        <v>179</v>
      </c>
      <c r="C321" s="22">
        <f>SUM([1]adilabad:spo!C321)</f>
        <v>0</v>
      </c>
      <c r="D321" s="21">
        <f>SUM([1]adilabad:spo!D321)</f>
        <v>0</v>
      </c>
      <c r="E321" s="22">
        <f>SUM([1]adilabad:spo!E321)</f>
        <v>0</v>
      </c>
      <c r="F321" s="21">
        <f>SUM([1]adilabad:spo!F321)</f>
        <v>0</v>
      </c>
      <c r="G321" s="19" t="e">
        <f>E321/C321*100</f>
        <v>#DIV/0!</v>
      </c>
      <c r="H321" s="21" t="e">
        <f>F321/D321*100</f>
        <v>#DIV/0!</v>
      </c>
      <c r="I321" s="22">
        <f>SUM([1]adilabad:spo!I321)</f>
        <v>0</v>
      </c>
      <c r="J321" s="22">
        <f>SUM([1]adilabad:spo!J321)</f>
        <v>0</v>
      </c>
      <c r="K321" s="22">
        <f>SUM([1]adilabad:spo!K321)</f>
        <v>0</v>
      </c>
      <c r="L321" s="21">
        <f>SUM([1]adilabad:spo!L321)</f>
        <v>0</v>
      </c>
      <c r="M321" s="61"/>
      <c r="N321" s="21"/>
      <c r="O321" s="26">
        <v>5.0000000000000001E-3</v>
      </c>
      <c r="P321" s="20">
        <f>SUM([1]adilabad:spo!P321)</f>
        <v>39995</v>
      </c>
      <c r="Q321" s="21">
        <f>SUM([1]adilabad:spo!Q321)</f>
        <v>199.97500000000002</v>
      </c>
      <c r="R321" s="20">
        <f>SUM([1]adilabad:spo!R321)</f>
        <v>39995</v>
      </c>
      <c r="S321" s="21">
        <f>SUM([1]adilabad:spo!S321)</f>
        <v>199.97500000000002</v>
      </c>
      <c r="T321" s="20">
        <f>SUM([1]adilabad:spo!T321)</f>
        <v>0</v>
      </c>
      <c r="U321" s="21">
        <f>SUM([1]adilabad:spo!U321)</f>
        <v>0</v>
      </c>
      <c r="V321" s="61"/>
      <c r="W321" s="21"/>
      <c r="X321" s="24">
        <v>5.0000000000000001E-3</v>
      </c>
      <c r="Y321" s="20">
        <f>SUM([1]adilabad:spo!Y321)</f>
        <v>39995</v>
      </c>
      <c r="Z321" s="19">
        <f>SUM([1]adilabad:spo!Z321)</f>
        <v>199.97500000000002</v>
      </c>
      <c r="AA321" s="20">
        <f>SUM([1]adilabad:spo!AA321)</f>
        <v>39995</v>
      </c>
      <c r="AB321" s="19">
        <f>SUM([1]adilabad:spo!AB321)</f>
        <v>199.97500000000002</v>
      </c>
    </row>
    <row r="322" spans="1:29">
      <c r="A322" s="19"/>
      <c r="B322" s="60" t="s">
        <v>106</v>
      </c>
      <c r="C322" s="22">
        <f>SUM([1]adilabad:spo!C322)</f>
        <v>0</v>
      </c>
      <c r="D322" s="21">
        <f>SUM([1]adilabad:spo!D322)</f>
        <v>0</v>
      </c>
      <c r="E322" s="22">
        <f>SUM([1]adilabad:spo!E322)</f>
        <v>0</v>
      </c>
      <c r="F322" s="21">
        <f>SUM([1]adilabad:spo!F322)</f>
        <v>0</v>
      </c>
      <c r="G322" s="60"/>
      <c r="H322" s="60"/>
      <c r="I322" s="22">
        <f>SUM([1]adilabad:spo!I322)</f>
        <v>0</v>
      </c>
      <c r="J322" s="22">
        <f>SUM([1]adilabad:spo!J322)</f>
        <v>0</v>
      </c>
      <c r="K322" s="22">
        <f>SUM([1]adilabad:spo!K322)</f>
        <v>0</v>
      </c>
      <c r="L322" s="21">
        <f>SUM([1]adilabad:spo!L322)</f>
        <v>0</v>
      </c>
      <c r="M322" s="60">
        <f>SUM(M319:M321)</f>
        <v>0</v>
      </c>
      <c r="N322" s="10">
        <f>SUM(N319:N321)</f>
        <v>0</v>
      </c>
      <c r="O322" s="13"/>
      <c r="P322" s="20">
        <f>SUM([1]adilabad:spo!P322)</f>
        <v>99353</v>
      </c>
      <c r="Q322" s="21">
        <f>SUM([1]adilabad:spo!Q322)</f>
        <v>496.7650000000001</v>
      </c>
      <c r="R322" s="20">
        <f>SUM([1]adilabad:spo!R322)</f>
        <v>99353</v>
      </c>
      <c r="S322" s="21">
        <f>SUM([1]adilabad:spo!S322)</f>
        <v>496.7650000000001</v>
      </c>
      <c r="T322" s="20">
        <f>SUM([1]adilabad:spo!T322)</f>
        <v>0</v>
      </c>
      <c r="U322" s="21">
        <f>SUM([1]adilabad:spo!U322)</f>
        <v>0</v>
      </c>
      <c r="V322" s="60">
        <f>SUM(V319:V321)</f>
        <v>0</v>
      </c>
      <c r="W322" s="10">
        <f>SUM(W319:W321)</f>
        <v>0</v>
      </c>
      <c r="X322" s="12"/>
      <c r="Y322" s="20">
        <f>SUM([1]adilabad:spo!Y322)</f>
        <v>99353</v>
      </c>
      <c r="Z322" s="19">
        <f>SUM([1]adilabad:spo!Z322)</f>
        <v>496.7650000000001</v>
      </c>
      <c r="AA322" s="20">
        <f>SUM([1]adilabad:spo!AA322)</f>
        <v>99353</v>
      </c>
      <c r="AB322" s="19">
        <f>SUM([1]adilabad:spo!AB322)</f>
        <v>496.7650000000001</v>
      </c>
    </row>
    <row r="323" spans="1:29">
      <c r="A323" s="20">
        <v>17</v>
      </c>
      <c r="B323" s="23" t="s">
        <v>178</v>
      </c>
      <c r="C323" s="22">
        <f>SUM([1]adilabad:spo!C323)</f>
        <v>0</v>
      </c>
      <c r="D323" s="21">
        <f>SUM([1]adilabad:spo!D323)</f>
        <v>0</v>
      </c>
      <c r="E323" s="22">
        <f>SUM([1]adilabad:spo!E323)</f>
        <v>0</v>
      </c>
      <c r="F323" s="21">
        <f>SUM([1]adilabad:spo!F323)</f>
        <v>0</v>
      </c>
      <c r="G323" s="23"/>
      <c r="H323" s="23"/>
      <c r="I323" s="22">
        <f>SUM([1]adilabad:spo!I323)</f>
        <v>0</v>
      </c>
      <c r="J323" s="22">
        <f>SUM([1]adilabad:spo!J323)</f>
        <v>0</v>
      </c>
      <c r="K323" s="22">
        <f>SUM([1]adilabad:spo!K323)</f>
        <v>0</v>
      </c>
      <c r="L323" s="21">
        <f>SUM([1]adilabad:spo!L323)</f>
        <v>0</v>
      </c>
      <c r="M323" s="23"/>
      <c r="N323" s="10"/>
      <c r="O323" s="13"/>
      <c r="P323" s="20">
        <f>SUM([1]adilabad:spo!P323)</f>
        <v>0</v>
      </c>
      <c r="Q323" s="21">
        <f>SUM([1]adilabad:spo!Q323)</f>
        <v>0</v>
      </c>
      <c r="R323" s="20">
        <f>SUM([1]adilabad:spo!R323)</f>
        <v>0</v>
      </c>
      <c r="S323" s="21">
        <f>SUM([1]adilabad:spo!S323)</f>
        <v>0</v>
      </c>
      <c r="T323" s="20">
        <f>SUM([1]adilabad:spo!T323)</f>
        <v>0</v>
      </c>
      <c r="U323" s="21">
        <f>SUM([1]adilabad:spo!U323)</f>
        <v>0</v>
      </c>
      <c r="V323" s="23"/>
      <c r="W323" s="10"/>
      <c r="X323" s="12"/>
      <c r="Y323" s="20">
        <f>SUM([1]adilabad:spo!Y323)</f>
        <v>0</v>
      </c>
      <c r="Z323" s="19">
        <f>SUM([1]adilabad:spo!Z323)</f>
        <v>0</v>
      </c>
      <c r="AA323" s="20">
        <f>SUM([1]adilabad:spo!AA323)</f>
        <v>0</v>
      </c>
      <c r="AB323" s="19">
        <f>SUM([1]adilabad:spo!AB323)</f>
        <v>0</v>
      </c>
    </row>
    <row r="324" spans="1:29" s="84" customFormat="1">
      <c r="A324" s="19">
        <v>17.010000000000002</v>
      </c>
      <c r="B324" s="61" t="s">
        <v>177</v>
      </c>
      <c r="C324" s="22">
        <f>SUM([1]adilabad:spo!C324)</f>
        <v>23388</v>
      </c>
      <c r="D324" s="21">
        <f>SUM([1]adilabad:spo!D324)</f>
        <v>1169.3999999999999</v>
      </c>
      <c r="E324" s="22">
        <f>SUM([1]adilabad:spo!E324)</f>
        <v>23388</v>
      </c>
      <c r="F324" s="21">
        <f>SUM([1]adilabad:spo!F324)</f>
        <v>1169.3999999999999</v>
      </c>
      <c r="G324" s="19">
        <f>E324/C324*100</f>
        <v>100</v>
      </c>
      <c r="H324" s="21">
        <f>F324/D324*100</f>
        <v>100</v>
      </c>
      <c r="I324" s="22">
        <f>SUM([1]adilabad:spo!I324)</f>
        <v>0</v>
      </c>
      <c r="J324" s="22">
        <f>SUM([1]adilabad:spo!J324)</f>
        <v>0</v>
      </c>
      <c r="K324" s="22">
        <f>SUM([1]adilabad:spo!K324)</f>
        <v>0</v>
      </c>
      <c r="L324" s="21">
        <f>SUM([1]adilabad:spo!L324)</f>
        <v>0</v>
      </c>
      <c r="M324" s="61"/>
      <c r="N324" s="21"/>
      <c r="O324" s="26">
        <v>0.05</v>
      </c>
      <c r="P324" s="20">
        <f>SUM([1]adilabad:spo!P324)</f>
        <v>22250</v>
      </c>
      <c r="Q324" s="21">
        <f>SUM([1]adilabad:spo!Q324)</f>
        <v>1112.5000000000002</v>
      </c>
      <c r="R324" s="20">
        <f>SUM([1]adilabad:spo!R324)</f>
        <v>22250</v>
      </c>
      <c r="S324" s="21">
        <f>SUM([1]adilabad:spo!S324)</f>
        <v>1112.5000000000002</v>
      </c>
      <c r="T324" s="20">
        <f>SUM([1]adilabad:spo!T324)</f>
        <v>0</v>
      </c>
      <c r="U324" s="21">
        <f>SUM([1]adilabad:spo!U324)</f>
        <v>0</v>
      </c>
      <c r="V324" s="61"/>
      <c r="W324" s="21"/>
      <c r="X324" s="24">
        <v>0.05</v>
      </c>
      <c r="Y324" s="20">
        <f>SUM([1]adilabad:spo!Y324)</f>
        <v>21691</v>
      </c>
      <c r="Z324" s="19">
        <f>SUM([1]adilabad:spo!Z324)</f>
        <v>1084.55</v>
      </c>
      <c r="AA324" s="20">
        <f>SUM([1]adilabad:spo!AA324)</f>
        <v>21691</v>
      </c>
      <c r="AB324" s="19">
        <f>SUM([1]adilabad:spo!AB324)</f>
        <v>1084.55</v>
      </c>
      <c r="AC324" s="86"/>
    </row>
    <row r="325" spans="1:29" s="84" customFormat="1">
      <c r="A325" s="19">
        <v>17.02</v>
      </c>
      <c r="B325" s="61" t="s">
        <v>176</v>
      </c>
      <c r="C325" s="22">
        <f>SUM([1]adilabad:spo!C325)</f>
        <v>9207</v>
      </c>
      <c r="D325" s="21">
        <f>SUM([1]adilabad:spo!D325)</f>
        <v>644.49</v>
      </c>
      <c r="E325" s="22">
        <f>SUM([1]adilabad:spo!E325)</f>
        <v>9207</v>
      </c>
      <c r="F325" s="21">
        <f>SUM([1]adilabad:spo!F325)</f>
        <v>644.49</v>
      </c>
      <c r="G325" s="19">
        <f>E325/C325*100</f>
        <v>100</v>
      </c>
      <c r="H325" s="21">
        <f>F325/D325*100</f>
        <v>100</v>
      </c>
      <c r="I325" s="22">
        <f>SUM([1]adilabad:spo!I325)</f>
        <v>0</v>
      </c>
      <c r="J325" s="22">
        <f>SUM([1]adilabad:spo!J325)</f>
        <v>0</v>
      </c>
      <c r="K325" s="22">
        <f>SUM([1]adilabad:spo!K325)</f>
        <v>0</v>
      </c>
      <c r="L325" s="21">
        <f>SUM([1]adilabad:spo!L325)</f>
        <v>0</v>
      </c>
      <c r="M325" s="61"/>
      <c r="N325" s="21"/>
      <c r="O325" s="26">
        <v>7.0000000000000007E-2</v>
      </c>
      <c r="P325" s="20">
        <f>SUM([1]adilabad:spo!P325)</f>
        <v>8979</v>
      </c>
      <c r="Q325" s="21">
        <f>SUM([1]adilabad:spo!Q325)</f>
        <v>628.53</v>
      </c>
      <c r="R325" s="20">
        <f>SUM([1]adilabad:spo!R325)</f>
        <v>8979</v>
      </c>
      <c r="S325" s="21">
        <f>SUM([1]adilabad:spo!S325)</f>
        <v>628.53</v>
      </c>
      <c r="T325" s="20">
        <f>SUM([1]adilabad:spo!T325)</f>
        <v>0</v>
      </c>
      <c r="U325" s="21">
        <f>SUM([1]adilabad:spo!U325)</f>
        <v>0</v>
      </c>
      <c r="V325" s="61"/>
      <c r="W325" s="21"/>
      <c r="X325" s="24">
        <v>7.0000000000000007E-2</v>
      </c>
      <c r="Y325" s="20">
        <f>SUM([1]adilabad:spo!Y325)</f>
        <v>8745</v>
      </c>
      <c r="Z325" s="19">
        <f>SUM([1]adilabad:spo!Z325)</f>
        <v>612.15</v>
      </c>
      <c r="AA325" s="20">
        <f>SUM([1]adilabad:spo!AA325)</f>
        <v>8745</v>
      </c>
      <c r="AB325" s="19">
        <f>SUM([1]adilabad:spo!AB325)</f>
        <v>612.15</v>
      </c>
      <c r="AC325" s="86"/>
    </row>
    <row r="326" spans="1:29">
      <c r="A326" s="19"/>
      <c r="B326" s="60" t="s">
        <v>106</v>
      </c>
      <c r="C326" s="22">
        <f>SUM([1]adilabad:spo!C326)</f>
        <v>32595</v>
      </c>
      <c r="D326" s="21">
        <f>SUM([1]adilabad:spo!D326)</f>
        <v>1813.89</v>
      </c>
      <c r="E326" s="22">
        <f>SUM([1]adilabad:spo!E326)</f>
        <v>32595</v>
      </c>
      <c r="F326" s="21">
        <f>SUM([1]adilabad:spo!F326)</f>
        <v>1813.89</v>
      </c>
      <c r="G326" s="60"/>
      <c r="H326" s="60"/>
      <c r="I326" s="22">
        <f>SUM([1]adilabad:spo!I326)</f>
        <v>0</v>
      </c>
      <c r="J326" s="22">
        <f>SUM([1]adilabad:spo!J326)</f>
        <v>0</v>
      </c>
      <c r="K326" s="22">
        <f>SUM([1]adilabad:spo!K326)</f>
        <v>0</v>
      </c>
      <c r="L326" s="21">
        <f>SUM([1]adilabad:spo!L326)</f>
        <v>0</v>
      </c>
      <c r="M326" s="60">
        <f>SUM(M324:M325)</f>
        <v>0</v>
      </c>
      <c r="N326" s="10">
        <f>SUM(N324:N325)</f>
        <v>0</v>
      </c>
      <c r="O326" s="13"/>
      <c r="P326" s="20">
        <f>SUM([1]adilabad:spo!P326)</f>
        <v>31229</v>
      </c>
      <c r="Q326" s="21">
        <f>SUM([1]adilabad:spo!Q326)</f>
        <v>1741.0299999999997</v>
      </c>
      <c r="R326" s="20">
        <f>SUM([1]adilabad:spo!R326)</f>
        <v>31229</v>
      </c>
      <c r="S326" s="21">
        <f>SUM([1]adilabad:spo!S326)</f>
        <v>1741.0299999999997</v>
      </c>
      <c r="T326" s="20">
        <f>SUM([1]adilabad:spo!T326)</f>
        <v>0</v>
      </c>
      <c r="U326" s="21">
        <f>SUM([1]adilabad:spo!U326)</f>
        <v>0</v>
      </c>
      <c r="V326" s="60">
        <f>SUM(V324:V325)</f>
        <v>0</v>
      </c>
      <c r="W326" s="10">
        <f>SUM(W324:W325)</f>
        <v>0</v>
      </c>
      <c r="X326" s="12"/>
      <c r="Y326" s="20">
        <f>SUM([1]adilabad:spo!Y326)</f>
        <v>30436</v>
      </c>
      <c r="Z326" s="19">
        <f>SUM([1]adilabad:spo!Z326)</f>
        <v>1696.7000000000005</v>
      </c>
      <c r="AA326" s="20">
        <f>SUM([1]adilabad:spo!AA326)</f>
        <v>30436</v>
      </c>
      <c r="AB326" s="19">
        <f>SUM([1]adilabad:spo!AB326)</f>
        <v>1696.7000000000005</v>
      </c>
    </row>
    <row r="327" spans="1:29" ht="31.5">
      <c r="A327" s="20">
        <v>18</v>
      </c>
      <c r="B327" s="23" t="s">
        <v>175</v>
      </c>
      <c r="C327" s="22">
        <f>SUM([1]adilabad:spo!C327)</f>
        <v>0</v>
      </c>
      <c r="D327" s="21">
        <f>SUM([1]adilabad:spo!D327)</f>
        <v>0</v>
      </c>
      <c r="E327" s="22">
        <f>SUM([1]adilabad:spo!E327)</f>
        <v>0</v>
      </c>
      <c r="F327" s="21">
        <f>SUM([1]adilabad:spo!F327)</f>
        <v>0</v>
      </c>
      <c r="G327" s="23"/>
      <c r="H327" s="23"/>
      <c r="I327" s="22">
        <f>SUM([1]adilabad:spo!I327)</f>
        <v>0</v>
      </c>
      <c r="J327" s="22">
        <f>SUM([1]adilabad:spo!J327)</f>
        <v>0</v>
      </c>
      <c r="K327" s="22">
        <f>SUM([1]adilabad:spo!K327)</f>
        <v>0</v>
      </c>
      <c r="L327" s="21">
        <f>SUM([1]adilabad:spo!L327)</f>
        <v>0</v>
      </c>
      <c r="M327" s="23"/>
      <c r="N327" s="10"/>
      <c r="O327" s="13"/>
      <c r="P327" s="20">
        <f>SUM([1]adilabad:spo!P327)</f>
        <v>0</v>
      </c>
      <c r="Q327" s="21">
        <f>SUM([1]adilabad:spo!Q327)</f>
        <v>0</v>
      </c>
      <c r="R327" s="20">
        <f>SUM([1]adilabad:spo!R327)</f>
        <v>0</v>
      </c>
      <c r="S327" s="21">
        <f>SUM([1]adilabad:spo!S327)</f>
        <v>0</v>
      </c>
      <c r="T327" s="20">
        <f>SUM([1]adilabad:spo!T327)</f>
        <v>0</v>
      </c>
      <c r="U327" s="21">
        <f>SUM([1]adilabad:spo!U327)</f>
        <v>0</v>
      </c>
      <c r="V327" s="23"/>
      <c r="W327" s="10"/>
      <c r="X327" s="12"/>
      <c r="Y327" s="20">
        <f>SUM([1]adilabad:spo!Y327)</f>
        <v>0</v>
      </c>
      <c r="Z327" s="19">
        <f>SUM([1]adilabad:spo!Z327)</f>
        <v>0</v>
      </c>
      <c r="AA327" s="20">
        <f>SUM([1]adilabad:spo!AA327)</f>
        <v>0</v>
      </c>
      <c r="AB327" s="19">
        <f>SUM([1]adilabad:spo!AB327)</f>
        <v>0</v>
      </c>
    </row>
    <row r="328" spans="1:29">
      <c r="A328" s="19">
        <v>18.010000000000002</v>
      </c>
      <c r="B328" s="61" t="s">
        <v>174</v>
      </c>
      <c r="C328" s="22">
        <f>SUM([1]adilabad:spo!C328)</f>
        <v>0</v>
      </c>
      <c r="D328" s="21">
        <f>SUM([1]adilabad:spo!D328)</f>
        <v>0</v>
      </c>
      <c r="E328" s="22">
        <f>SUM([1]adilabad:spo!E328)</f>
        <v>0</v>
      </c>
      <c r="F328" s="21">
        <f>SUM([1]adilabad:spo!F328)</f>
        <v>0</v>
      </c>
      <c r="G328" s="19" t="e">
        <f>E328/C328*100</f>
        <v>#DIV/0!</v>
      </c>
      <c r="H328" s="21" t="e">
        <f>F328/D328*100</f>
        <v>#DIV/0!</v>
      </c>
      <c r="I328" s="22">
        <f>SUM([1]adilabad:spo!I328)</f>
        <v>0</v>
      </c>
      <c r="J328" s="22">
        <f>SUM([1]adilabad:spo!J328)</f>
        <v>0</v>
      </c>
      <c r="K328" s="22">
        <f>SUM([1]adilabad:spo!K328)</f>
        <v>0</v>
      </c>
      <c r="L328" s="21">
        <f>SUM([1]adilabad:spo!L328)</f>
        <v>0</v>
      </c>
      <c r="M328" s="61"/>
      <c r="N328" s="21"/>
      <c r="O328" s="26"/>
      <c r="P328" s="20">
        <f>SUM([1]adilabad:spo!P328)</f>
        <v>0</v>
      </c>
      <c r="Q328" s="21">
        <f>SUM([1]adilabad:spo!Q328)</f>
        <v>0</v>
      </c>
      <c r="R328" s="20">
        <f>SUM([1]adilabad:spo!R328)</f>
        <v>0</v>
      </c>
      <c r="S328" s="21">
        <f>SUM([1]adilabad:spo!S328)</f>
        <v>0</v>
      </c>
      <c r="T328" s="20">
        <f>SUM([1]adilabad:spo!T328)</f>
        <v>0</v>
      </c>
      <c r="U328" s="21">
        <f>SUM([1]adilabad:spo!U328)</f>
        <v>0</v>
      </c>
      <c r="V328" s="61"/>
      <c r="W328" s="21"/>
      <c r="X328" s="24"/>
      <c r="Y328" s="20">
        <f>SUM([1]adilabad:spo!Y328)</f>
        <v>0</v>
      </c>
      <c r="Z328" s="19">
        <f>SUM([1]adilabad:spo!Z328)</f>
        <v>0</v>
      </c>
      <c r="AA328" s="20">
        <f>SUM([1]adilabad:spo!AA328)</f>
        <v>0</v>
      </c>
      <c r="AB328" s="19">
        <f>SUM([1]adilabad:spo!AB328)</f>
        <v>0</v>
      </c>
    </row>
    <row r="329" spans="1:29">
      <c r="A329" s="19">
        <f>+A328+0.01</f>
        <v>18.020000000000003</v>
      </c>
      <c r="B329" s="61" t="s">
        <v>173</v>
      </c>
      <c r="C329" s="22">
        <f>SUM([1]adilabad:spo!C329)</f>
        <v>0</v>
      </c>
      <c r="D329" s="21">
        <f>SUM([1]adilabad:spo!D329)</f>
        <v>0</v>
      </c>
      <c r="E329" s="22">
        <f>SUM([1]adilabad:spo!E329)</f>
        <v>0</v>
      </c>
      <c r="F329" s="21">
        <f>SUM([1]adilabad:spo!F329)</f>
        <v>0</v>
      </c>
      <c r="G329" s="19" t="e">
        <f>E329/C329*100</f>
        <v>#DIV/0!</v>
      </c>
      <c r="H329" s="21" t="e">
        <f>F329/D329*100</f>
        <v>#DIV/0!</v>
      </c>
      <c r="I329" s="22">
        <f>SUM([1]adilabad:spo!I329)</f>
        <v>0</v>
      </c>
      <c r="J329" s="22">
        <f>SUM([1]adilabad:spo!J329)</f>
        <v>0</v>
      </c>
      <c r="K329" s="22">
        <f>SUM([1]adilabad:spo!K329)</f>
        <v>0</v>
      </c>
      <c r="L329" s="21">
        <f>SUM([1]adilabad:spo!L329)</f>
        <v>0</v>
      </c>
      <c r="M329" s="61"/>
      <c r="N329" s="21"/>
      <c r="O329" s="26"/>
      <c r="P329" s="20">
        <f>SUM([1]adilabad:spo!P329)</f>
        <v>0</v>
      </c>
      <c r="Q329" s="21">
        <f>SUM([1]adilabad:spo!Q329)</f>
        <v>0</v>
      </c>
      <c r="R329" s="20">
        <f>SUM([1]adilabad:spo!R329)</f>
        <v>0</v>
      </c>
      <c r="S329" s="21">
        <f>SUM([1]adilabad:spo!S329)</f>
        <v>0</v>
      </c>
      <c r="T329" s="20">
        <f>SUM([1]adilabad:spo!T329)</f>
        <v>0</v>
      </c>
      <c r="U329" s="21">
        <f>SUM([1]adilabad:spo!U329)</f>
        <v>0</v>
      </c>
      <c r="V329" s="61"/>
      <c r="W329" s="21"/>
      <c r="X329" s="24"/>
      <c r="Y329" s="20">
        <f>SUM([1]adilabad:spo!Y329)</f>
        <v>0</v>
      </c>
      <c r="Z329" s="19">
        <f>SUM([1]adilabad:spo!Z329)</f>
        <v>0</v>
      </c>
      <c r="AA329" s="20">
        <f>SUM([1]adilabad:spo!AA329)</f>
        <v>0</v>
      </c>
      <c r="AB329" s="19">
        <f>SUM([1]adilabad:spo!AB329)</f>
        <v>0</v>
      </c>
    </row>
    <row r="330" spans="1:29">
      <c r="A330" s="19"/>
      <c r="B330" s="60" t="s">
        <v>106</v>
      </c>
      <c r="C330" s="22">
        <f>SUM([1]adilabad:spo!C330)</f>
        <v>0</v>
      </c>
      <c r="D330" s="21">
        <f>SUM([1]adilabad:spo!D330)</f>
        <v>0</v>
      </c>
      <c r="E330" s="22">
        <f>SUM([1]adilabad:spo!E330)</f>
        <v>0</v>
      </c>
      <c r="F330" s="21">
        <f>SUM([1]adilabad:spo!F330)</f>
        <v>0</v>
      </c>
      <c r="G330" s="60"/>
      <c r="H330" s="60"/>
      <c r="I330" s="22">
        <f>SUM([1]adilabad:spo!I330)</f>
        <v>0</v>
      </c>
      <c r="J330" s="22">
        <f>SUM([1]adilabad:spo!J330)</f>
        <v>0</v>
      </c>
      <c r="K330" s="22">
        <f>SUM([1]adilabad:spo!K330)</f>
        <v>0</v>
      </c>
      <c r="L330" s="21">
        <f>SUM([1]adilabad:spo!L330)</f>
        <v>0</v>
      </c>
      <c r="M330" s="60">
        <f>SUM(M328:M329)</f>
        <v>0</v>
      </c>
      <c r="N330" s="10">
        <f>SUM(N328:N329)</f>
        <v>0</v>
      </c>
      <c r="O330" s="13"/>
      <c r="P330" s="20">
        <f>SUM([1]adilabad:spo!P330)</f>
        <v>0</v>
      </c>
      <c r="Q330" s="21">
        <f>SUM([1]adilabad:spo!Q330)</f>
        <v>0</v>
      </c>
      <c r="R330" s="20">
        <f>SUM([1]adilabad:spo!R330)</f>
        <v>0</v>
      </c>
      <c r="S330" s="21">
        <f>SUM([1]adilabad:spo!S330)</f>
        <v>0</v>
      </c>
      <c r="T330" s="20">
        <f>SUM([1]adilabad:spo!T330)</f>
        <v>0</v>
      </c>
      <c r="U330" s="21">
        <f>SUM([1]adilabad:spo!U330)</f>
        <v>0</v>
      </c>
      <c r="V330" s="60">
        <f>SUM(V328:V329)</f>
        <v>0</v>
      </c>
      <c r="W330" s="10">
        <f>SUM(W328:W329)</f>
        <v>0</v>
      </c>
      <c r="X330" s="12"/>
      <c r="Y330" s="20">
        <f>SUM([1]adilabad:spo!Y330)</f>
        <v>0</v>
      </c>
      <c r="Z330" s="19">
        <f>SUM([1]adilabad:spo!Z330)</f>
        <v>0</v>
      </c>
      <c r="AA330" s="20">
        <f>SUM([1]adilabad:spo!AA330)</f>
        <v>0</v>
      </c>
      <c r="AB330" s="19">
        <f>SUM([1]adilabad:spo!AB330)</f>
        <v>0</v>
      </c>
    </row>
    <row r="331" spans="1:29">
      <c r="A331" s="20">
        <v>19</v>
      </c>
      <c r="B331" s="23" t="s">
        <v>172</v>
      </c>
      <c r="C331" s="22">
        <f>SUM([1]adilabad:spo!C331)</f>
        <v>0</v>
      </c>
      <c r="D331" s="21">
        <f>SUM([1]adilabad:spo!D331)</f>
        <v>0</v>
      </c>
      <c r="E331" s="22">
        <f>SUM([1]adilabad:spo!E331)</f>
        <v>0</v>
      </c>
      <c r="F331" s="21">
        <f>SUM([1]adilabad:spo!F331)</f>
        <v>0</v>
      </c>
      <c r="G331" s="23"/>
      <c r="H331" s="23"/>
      <c r="I331" s="22">
        <f>SUM([1]adilabad:spo!I331)</f>
        <v>0</v>
      </c>
      <c r="J331" s="22">
        <f>SUM([1]adilabad:spo!J331)</f>
        <v>0</v>
      </c>
      <c r="K331" s="22">
        <f>SUM([1]adilabad:spo!K331)</f>
        <v>0</v>
      </c>
      <c r="L331" s="21">
        <f>SUM([1]adilabad:spo!L331)</f>
        <v>0</v>
      </c>
      <c r="M331" s="23"/>
      <c r="N331" s="10"/>
      <c r="O331" s="13"/>
      <c r="P331" s="20">
        <f>SUM([1]adilabad:spo!P331)</f>
        <v>0</v>
      </c>
      <c r="Q331" s="21">
        <f>SUM([1]adilabad:spo!Q331)</f>
        <v>0</v>
      </c>
      <c r="R331" s="20">
        <f>SUM([1]adilabad:spo!R331)</f>
        <v>0</v>
      </c>
      <c r="S331" s="21">
        <f>SUM([1]adilabad:spo!S331)</f>
        <v>0</v>
      </c>
      <c r="T331" s="20">
        <f>SUM([1]adilabad:spo!T331)</f>
        <v>0</v>
      </c>
      <c r="U331" s="21">
        <f>SUM([1]adilabad:spo!U331)</f>
        <v>0</v>
      </c>
      <c r="V331" s="23"/>
      <c r="W331" s="10"/>
      <c r="X331" s="12"/>
      <c r="Y331" s="20">
        <f>SUM([1]adilabad:spo!Y331)</f>
        <v>0</v>
      </c>
      <c r="Z331" s="19">
        <f>SUM([1]adilabad:spo!Z331)</f>
        <v>0</v>
      </c>
      <c r="AA331" s="20">
        <f>SUM([1]adilabad:spo!AA331)</f>
        <v>0</v>
      </c>
      <c r="AB331" s="19">
        <f>SUM([1]adilabad:spo!AB331)</f>
        <v>0</v>
      </c>
    </row>
    <row r="332" spans="1:29">
      <c r="A332" s="19">
        <v>19.010000000000002</v>
      </c>
      <c r="B332" s="61" t="s">
        <v>171</v>
      </c>
      <c r="C332" s="22">
        <f>SUM([1]adilabad:spo!C332)</f>
        <v>32172</v>
      </c>
      <c r="D332" s="21">
        <f>SUM([1]adilabad:spo!D332)</f>
        <v>2158.6300000000006</v>
      </c>
      <c r="E332" s="22">
        <f>SUM([1]adilabad:spo!E332)</f>
        <v>32172</v>
      </c>
      <c r="F332" s="21">
        <f>SUM([1]adilabad:spo!F332)</f>
        <v>2158.6300000000006</v>
      </c>
      <c r="G332" s="19">
        <f>E332/C332*100</f>
        <v>100</v>
      </c>
      <c r="H332" s="21">
        <f>F332/D332*100</f>
        <v>100</v>
      </c>
      <c r="I332" s="22">
        <f>SUM([1]adilabad:spo!I332)</f>
        <v>0</v>
      </c>
      <c r="J332" s="22">
        <f>SUM([1]adilabad:spo!J332)</f>
        <v>0</v>
      </c>
      <c r="K332" s="22">
        <f>SUM([1]adilabad:spo!K332)</f>
        <v>0</v>
      </c>
      <c r="L332" s="21">
        <f>SUM([1]adilabad:spo!L332)</f>
        <v>0</v>
      </c>
      <c r="M332" s="61"/>
      <c r="N332" s="21"/>
      <c r="O332" s="26"/>
      <c r="P332" s="20">
        <f>SUM([1]adilabad:spo!P332)</f>
        <v>32454</v>
      </c>
      <c r="Q332" s="21">
        <f>SUM([1]adilabad:spo!Q332)</f>
        <v>2182.9399999999996</v>
      </c>
      <c r="R332" s="20">
        <f>SUM([1]adilabad:spo!R332)</f>
        <v>32454</v>
      </c>
      <c r="S332" s="21">
        <f>SUM([1]adilabad:spo!S332)</f>
        <v>2182.9399999999996</v>
      </c>
      <c r="T332" s="20">
        <f>SUM([1]adilabad:spo!T332)</f>
        <v>0</v>
      </c>
      <c r="U332" s="21">
        <f>SUM([1]adilabad:spo!U332)</f>
        <v>0</v>
      </c>
      <c r="V332" s="61"/>
      <c r="W332" s="21"/>
      <c r="X332" s="24"/>
      <c r="Y332" s="20">
        <f>SUM([1]adilabad:spo!Y332)</f>
        <v>32454</v>
      </c>
      <c r="Z332" s="19">
        <f>SUM([1]adilabad:spo!Z332)</f>
        <v>2183.0249999999996</v>
      </c>
      <c r="AA332" s="20">
        <f>SUM([1]adilabad:spo!AA332)</f>
        <v>32454</v>
      </c>
      <c r="AB332" s="19">
        <f>SUM([1]adilabad:spo!AB332)</f>
        <v>2183.0249999999996</v>
      </c>
    </row>
    <row r="333" spans="1:29">
      <c r="A333" s="19"/>
      <c r="B333" s="60" t="s">
        <v>106</v>
      </c>
      <c r="C333" s="22">
        <f>SUM([1]adilabad:spo!C333)</f>
        <v>32172</v>
      </c>
      <c r="D333" s="21">
        <f>SUM([1]adilabad:spo!D333)</f>
        <v>2158.6300000000006</v>
      </c>
      <c r="E333" s="22">
        <f>SUM([1]adilabad:spo!E333)</f>
        <v>32172</v>
      </c>
      <c r="F333" s="21">
        <f>SUM([1]adilabad:spo!F333)</f>
        <v>2158.6300000000006</v>
      </c>
      <c r="G333" s="60"/>
      <c r="H333" s="60"/>
      <c r="I333" s="22">
        <f>SUM([1]adilabad:spo!I333)</f>
        <v>0</v>
      </c>
      <c r="J333" s="22">
        <f>SUM([1]adilabad:spo!J333)</f>
        <v>0</v>
      </c>
      <c r="K333" s="22">
        <f>SUM([1]adilabad:spo!K333)</f>
        <v>0</v>
      </c>
      <c r="L333" s="21">
        <f>SUM([1]adilabad:spo!L333)</f>
        <v>0</v>
      </c>
      <c r="M333" s="60">
        <f>M332</f>
        <v>0</v>
      </c>
      <c r="N333" s="10">
        <f>N332</f>
        <v>0</v>
      </c>
      <c r="O333" s="13"/>
      <c r="P333" s="20">
        <f>SUM([1]adilabad:spo!P333)</f>
        <v>32454</v>
      </c>
      <c r="Q333" s="21">
        <f>SUM([1]adilabad:spo!Q333)</f>
        <v>2182.9399999999996</v>
      </c>
      <c r="R333" s="20">
        <f>SUM([1]adilabad:spo!R333)</f>
        <v>32454</v>
      </c>
      <c r="S333" s="21">
        <f>SUM([1]adilabad:spo!S333)</f>
        <v>2182.9399999999996</v>
      </c>
      <c r="T333" s="20">
        <f>SUM([1]adilabad:spo!T333)</f>
        <v>0</v>
      </c>
      <c r="U333" s="21">
        <f>SUM([1]adilabad:spo!U333)</f>
        <v>0</v>
      </c>
      <c r="V333" s="60">
        <f>V332</f>
        <v>0</v>
      </c>
      <c r="W333" s="10">
        <f>W332</f>
        <v>0</v>
      </c>
      <c r="X333" s="12"/>
      <c r="Y333" s="20">
        <f>SUM([1]adilabad:spo!Y333)</f>
        <v>32454</v>
      </c>
      <c r="Z333" s="19">
        <f>SUM([1]adilabad:spo!Z333)</f>
        <v>2183.0249999999996</v>
      </c>
      <c r="AA333" s="20">
        <f>SUM([1]adilabad:spo!AA333)</f>
        <v>32454</v>
      </c>
      <c r="AB333" s="19">
        <f>SUM([1]adilabad:spo!AB333)</f>
        <v>2183.0249999999996</v>
      </c>
    </row>
    <row r="334" spans="1:29" ht="31.5">
      <c r="A334" s="19" t="s">
        <v>159</v>
      </c>
      <c r="B334" s="23" t="s">
        <v>170</v>
      </c>
      <c r="C334" s="22">
        <f>SUM([1]adilabad:spo!C334)</f>
        <v>0</v>
      </c>
      <c r="D334" s="21">
        <f>SUM([1]adilabad:spo!D334)</f>
        <v>0</v>
      </c>
      <c r="E334" s="22">
        <f>SUM([1]adilabad:spo!E334)</f>
        <v>0</v>
      </c>
      <c r="F334" s="21">
        <f>SUM([1]adilabad:spo!F334)</f>
        <v>0</v>
      </c>
      <c r="G334" s="23"/>
      <c r="H334" s="23"/>
      <c r="I334" s="22">
        <f>SUM([1]adilabad:spo!I334)</f>
        <v>0</v>
      </c>
      <c r="J334" s="22">
        <f>SUM([1]adilabad:spo!J334)</f>
        <v>0</v>
      </c>
      <c r="K334" s="22">
        <f>SUM([1]adilabad:spo!K334)</f>
        <v>0</v>
      </c>
      <c r="L334" s="21">
        <f>SUM([1]adilabad:spo!L334)</f>
        <v>0</v>
      </c>
      <c r="M334" s="23"/>
      <c r="N334" s="10"/>
      <c r="O334" s="13"/>
      <c r="P334" s="20">
        <f>SUM([1]adilabad:spo!P334)</f>
        <v>0</v>
      </c>
      <c r="Q334" s="21">
        <f>SUM([1]adilabad:spo!Q334)</f>
        <v>0</v>
      </c>
      <c r="R334" s="20">
        <f>SUM([1]adilabad:spo!R334)</f>
        <v>0</v>
      </c>
      <c r="S334" s="21">
        <f>SUM([1]adilabad:spo!S334)</f>
        <v>0</v>
      </c>
      <c r="T334" s="20">
        <f>SUM([1]adilabad:spo!T334)</f>
        <v>0</v>
      </c>
      <c r="U334" s="21">
        <f>SUM([1]adilabad:spo!U334)</f>
        <v>0</v>
      </c>
      <c r="V334" s="23"/>
      <c r="W334" s="10"/>
      <c r="X334" s="12"/>
      <c r="Y334" s="20">
        <f>SUM([1]adilabad:spo!Y334)</f>
        <v>0</v>
      </c>
      <c r="Z334" s="19">
        <f>SUM([1]adilabad:spo!Z334)</f>
        <v>0</v>
      </c>
      <c r="AA334" s="20">
        <f>SUM([1]adilabad:spo!AA334)</f>
        <v>0</v>
      </c>
      <c r="AB334" s="19">
        <f>SUM([1]adilabad:spo!AB334)</f>
        <v>0</v>
      </c>
    </row>
    <row r="335" spans="1:29">
      <c r="A335" s="20">
        <v>20</v>
      </c>
      <c r="B335" s="23" t="s">
        <v>169</v>
      </c>
      <c r="C335" s="22">
        <f>SUM([1]adilabad:spo!C335)</f>
        <v>0</v>
      </c>
      <c r="D335" s="21">
        <f>SUM([1]adilabad:spo!D335)</f>
        <v>0</v>
      </c>
      <c r="E335" s="22">
        <f>SUM([1]adilabad:spo!E335)</f>
        <v>0</v>
      </c>
      <c r="F335" s="21">
        <f>SUM([1]adilabad:spo!F335)</f>
        <v>0</v>
      </c>
      <c r="G335" s="23"/>
      <c r="H335" s="23"/>
      <c r="I335" s="22">
        <f>SUM([1]adilabad:spo!I335)</f>
        <v>0</v>
      </c>
      <c r="J335" s="22">
        <f>SUM([1]adilabad:spo!J335)</f>
        <v>0</v>
      </c>
      <c r="K335" s="22">
        <f>SUM([1]adilabad:spo!K335)</f>
        <v>0</v>
      </c>
      <c r="L335" s="21">
        <f>SUM([1]adilabad:spo!L335)</f>
        <v>0</v>
      </c>
      <c r="M335" s="23"/>
      <c r="N335" s="10"/>
      <c r="O335" s="13"/>
      <c r="P335" s="20">
        <f>SUM([1]adilabad:spo!P335)</f>
        <v>0</v>
      </c>
      <c r="Q335" s="21">
        <f>SUM([1]adilabad:spo!Q335)</f>
        <v>0</v>
      </c>
      <c r="R335" s="20">
        <f>SUM([1]adilabad:spo!R335)</f>
        <v>0</v>
      </c>
      <c r="S335" s="21">
        <f>SUM([1]adilabad:spo!S335)</f>
        <v>0</v>
      </c>
      <c r="T335" s="20">
        <f>SUM([1]adilabad:spo!T335)</f>
        <v>0</v>
      </c>
      <c r="U335" s="21">
        <f>SUM([1]adilabad:spo!U335)</f>
        <v>0</v>
      </c>
      <c r="V335" s="23"/>
      <c r="W335" s="10"/>
      <c r="X335" s="12"/>
      <c r="Y335" s="20">
        <f>SUM([1]adilabad:spo!Y335)</f>
        <v>0</v>
      </c>
      <c r="Z335" s="19">
        <f>SUM([1]adilabad:spo!Z335)</f>
        <v>0</v>
      </c>
      <c r="AA335" s="20">
        <f>SUM([1]adilabad:spo!AA335)</f>
        <v>0</v>
      </c>
      <c r="AB335" s="19">
        <f>SUM([1]adilabad:spo!AB335)</f>
        <v>0</v>
      </c>
    </row>
    <row r="336" spans="1:29" s="84" customFormat="1">
      <c r="A336" s="85">
        <v>20.010000000000002</v>
      </c>
      <c r="B336" s="61" t="s">
        <v>168</v>
      </c>
      <c r="C336" s="22">
        <f>SUM([1]adilabad:spo!C336)</f>
        <v>50548</v>
      </c>
      <c r="D336" s="21">
        <f>SUM([1]adilabad:spo!D336)</f>
        <v>1516.44</v>
      </c>
      <c r="E336" s="22">
        <f>SUM([1]adilabad:spo!E336)</f>
        <v>50548</v>
      </c>
      <c r="F336" s="21">
        <f>SUM([1]adilabad:spo!F336)</f>
        <v>1516.44</v>
      </c>
      <c r="G336" s="19">
        <f>E336/C336*100</f>
        <v>100</v>
      </c>
      <c r="H336" s="21">
        <f>F336/D336*100</f>
        <v>100</v>
      </c>
      <c r="I336" s="22">
        <f>SUM([1]adilabad:spo!I336)</f>
        <v>0</v>
      </c>
      <c r="J336" s="22">
        <f>SUM([1]adilabad:spo!J336)</f>
        <v>0</v>
      </c>
      <c r="K336" s="22">
        <f>SUM([1]adilabad:spo!K336)</f>
        <v>0</v>
      </c>
      <c r="L336" s="21">
        <f>SUM([1]adilabad:spo!L336)</f>
        <v>0</v>
      </c>
      <c r="M336" s="61"/>
      <c r="N336" s="21"/>
      <c r="O336" s="26">
        <v>0.03</v>
      </c>
      <c r="P336" s="20">
        <f>SUM([1]adilabad:spo!P336)</f>
        <v>38624</v>
      </c>
      <c r="Q336" s="21">
        <f>SUM([1]adilabad:spo!Q336)</f>
        <v>1158.72</v>
      </c>
      <c r="R336" s="20">
        <f>SUM([1]adilabad:spo!R336)</f>
        <v>38624</v>
      </c>
      <c r="S336" s="21">
        <f>SUM([1]adilabad:spo!S336)</f>
        <v>1158.72</v>
      </c>
      <c r="T336" s="20">
        <f>SUM([1]adilabad:spo!T336)</f>
        <v>0</v>
      </c>
      <c r="U336" s="21">
        <f>SUM([1]adilabad:spo!U336)</f>
        <v>0</v>
      </c>
      <c r="V336" s="61"/>
      <c r="W336" s="21"/>
      <c r="X336" s="24">
        <v>0.03</v>
      </c>
      <c r="Y336" s="20">
        <f>SUM([1]adilabad:spo!Y336)</f>
        <v>30111</v>
      </c>
      <c r="Z336" s="19">
        <f>SUM([1]adilabad:spo!Z336)</f>
        <v>903.32999999999993</v>
      </c>
      <c r="AA336" s="20">
        <f>SUM([1]adilabad:spo!AA336)</f>
        <v>30111</v>
      </c>
      <c r="AB336" s="19">
        <f>SUM([1]adilabad:spo!AB336)</f>
        <v>903.32999999999993</v>
      </c>
    </row>
    <row r="337" spans="1:28">
      <c r="A337" s="19"/>
      <c r="B337" s="60" t="s">
        <v>106</v>
      </c>
      <c r="C337" s="22">
        <f>SUM([1]adilabad:spo!C337)</f>
        <v>50548</v>
      </c>
      <c r="D337" s="21">
        <f>SUM([1]adilabad:spo!D337)</f>
        <v>1516.44</v>
      </c>
      <c r="E337" s="22">
        <f>SUM([1]adilabad:spo!E337)</f>
        <v>50548</v>
      </c>
      <c r="F337" s="21">
        <f>SUM([1]adilabad:spo!F337)</f>
        <v>1516.44</v>
      </c>
      <c r="G337" s="60"/>
      <c r="H337" s="60"/>
      <c r="I337" s="22">
        <f>SUM([1]adilabad:spo!I337)</f>
        <v>0</v>
      </c>
      <c r="J337" s="22">
        <f>SUM([1]adilabad:spo!J337)</f>
        <v>0</v>
      </c>
      <c r="K337" s="22">
        <f>SUM([1]adilabad:spo!K337)</f>
        <v>0</v>
      </c>
      <c r="L337" s="21">
        <f>SUM([1]adilabad:spo!L337)</f>
        <v>0</v>
      </c>
      <c r="M337" s="60">
        <f>SUM(M336:M336)</f>
        <v>0</v>
      </c>
      <c r="N337" s="10">
        <f>SUM(N336:N336)</f>
        <v>0</v>
      </c>
      <c r="O337" s="13"/>
      <c r="P337" s="20">
        <f>SUM([1]adilabad:spo!P337)</f>
        <v>38624</v>
      </c>
      <c r="Q337" s="21">
        <f>SUM([1]adilabad:spo!Q337)</f>
        <v>1158.72</v>
      </c>
      <c r="R337" s="20">
        <f>SUM([1]adilabad:spo!R337)</f>
        <v>38624</v>
      </c>
      <c r="S337" s="21">
        <f>SUM([1]adilabad:spo!S337)</f>
        <v>1158.72</v>
      </c>
      <c r="T337" s="20">
        <f>SUM([1]adilabad:spo!T337)</f>
        <v>0</v>
      </c>
      <c r="U337" s="21">
        <f>SUM([1]adilabad:spo!U337)</f>
        <v>0</v>
      </c>
      <c r="V337" s="60">
        <f>SUM(V336:V336)</f>
        <v>0</v>
      </c>
      <c r="W337" s="10">
        <f>SUM(W336:W336)</f>
        <v>0</v>
      </c>
      <c r="X337" s="12"/>
      <c r="Y337" s="20">
        <f>SUM([1]adilabad:spo!Y337)</f>
        <v>30111</v>
      </c>
      <c r="Z337" s="19">
        <f>SUM([1]adilabad:spo!Z337)</f>
        <v>903.32999999999993</v>
      </c>
      <c r="AA337" s="20">
        <f>SUM([1]adilabad:spo!AA337)</f>
        <v>30111</v>
      </c>
      <c r="AB337" s="19">
        <f>SUM([1]adilabad:spo!AB337)</f>
        <v>903.32999999999993</v>
      </c>
    </row>
    <row r="338" spans="1:28" ht="31.5">
      <c r="A338" s="20">
        <v>21</v>
      </c>
      <c r="B338" s="23" t="s">
        <v>167</v>
      </c>
      <c r="C338" s="22">
        <f>SUM([1]adilabad:spo!C338)</f>
        <v>0</v>
      </c>
      <c r="D338" s="21">
        <f>SUM([1]adilabad:spo!D338)</f>
        <v>0</v>
      </c>
      <c r="E338" s="22">
        <f>SUM([1]adilabad:spo!E338)</f>
        <v>0</v>
      </c>
      <c r="F338" s="21">
        <f>SUM([1]adilabad:spo!F338)</f>
        <v>0</v>
      </c>
      <c r="G338" s="23"/>
      <c r="H338" s="23"/>
      <c r="I338" s="22">
        <f>SUM([1]adilabad:spo!I338)</f>
        <v>0</v>
      </c>
      <c r="J338" s="22">
        <f>SUM([1]adilabad:spo!J338)</f>
        <v>0</v>
      </c>
      <c r="K338" s="22">
        <f>SUM([1]adilabad:spo!K338)</f>
        <v>0</v>
      </c>
      <c r="L338" s="21">
        <f>SUM([1]adilabad:spo!L338)</f>
        <v>0</v>
      </c>
      <c r="M338" s="23"/>
      <c r="N338" s="10"/>
      <c r="O338" s="13"/>
      <c r="P338" s="20">
        <f>SUM([1]adilabad:spo!P338)</f>
        <v>0</v>
      </c>
      <c r="Q338" s="21">
        <f>SUM([1]adilabad:spo!Q338)</f>
        <v>0</v>
      </c>
      <c r="R338" s="20">
        <f>SUM([1]adilabad:spo!R338)</f>
        <v>0</v>
      </c>
      <c r="S338" s="21">
        <f>SUM([1]adilabad:spo!S338)</f>
        <v>0</v>
      </c>
      <c r="T338" s="20">
        <f>SUM([1]adilabad:spo!T338)</f>
        <v>0</v>
      </c>
      <c r="U338" s="21">
        <f>SUM([1]adilabad:spo!U338)</f>
        <v>0</v>
      </c>
      <c r="V338" s="23"/>
      <c r="W338" s="10"/>
      <c r="X338" s="12"/>
      <c r="Y338" s="20">
        <f>SUM([1]adilabad:spo!Y338)</f>
        <v>0</v>
      </c>
      <c r="Z338" s="19">
        <f>SUM([1]adilabad:spo!Z338)</f>
        <v>0</v>
      </c>
      <c r="AA338" s="20">
        <f>SUM([1]adilabad:spo!AA338)</f>
        <v>0</v>
      </c>
      <c r="AB338" s="19">
        <f>SUM([1]adilabad:spo!AB338)</f>
        <v>0</v>
      </c>
    </row>
    <row r="339" spans="1:28">
      <c r="A339" s="19">
        <v>21.01</v>
      </c>
      <c r="B339" s="61" t="s">
        <v>166</v>
      </c>
      <c r="C339" s="22">
        <f>SUM([1]adilabad:spo!C339)</f>
        <v>0</v>
      </c>
      <c r="D339" s="21">
        <f>SUM([1]adilabad:spo!D339)</f>
        <v>125.06</v>
      </c>
      <c r="E339" s="22">
        <f>SUM([1]adilabad:spo!E339)</f>
        <v>0</v>
      </c>
      <c r="F339" s="21">
        <f>SUM([1]adilabad:spo!F339)</f>
        <v>125.06</v>
      </c>
      <c r="G339" s="19" t="e">
        <f>E339/C339*100</f>
        <v>#DIV/0!</v>
      </c>
      <c r="H339" s="21">
        <f>F339/D339*100</f>
        <v>100</v>
      </c>
      <c r="I339" s="22">
        <f>SUM([1]adilabad:spo!I339)</f>
        <v>0</v>
      </c>
      <c r="J339" s="22">
        <f>SUM([1]adilabad:spo!J339)</f>
        <v>0</v>
      </c>
      <c r="K339" s="22">
        <f>SUM([1]adilabad:spo!K339)</f>
        <v>0</v>
      </c>
      <c r="L339" s="21">
        <f>SUM([1]adilabad:spo!L339)</f>
        <v>0</v>
      </c>
      <c r="M339" s="61"/>
      <c r="N339" s="21"/>
      <c r="O339" s="26"/>
      <c r="P339" s="20">
        <f>SUM([1]adilabad:spo!P339)</f>
        <v>0</v>
      </c>
      <c r="Q339" s="21">
        <f>SUM([1]adilabad:spo!Q339)</f>
        <v>387.5</v>
      </c>
      <c r="R339" s="20">
        <f>SUM([1]adilabad:spo!R339)</f>
        <v>0</v>
      </c>
      <c r="S339" s="21">
        <f>SUM([1]adilabad:spo!S339)</f>
        <v>387.5</v>
      </c>
      <c r="T339" s="20">
        <f>SUM([1]adilabad:spo!T339)</f>
        <v>0</v>
      </c>
      <c r="U339" s="21">
        <f>SUM([1]adilabad:spo!U339)</f>
        <v>0</v>
      </c>
      <c r="V339" s="61"/>
      <c r="W339" s="21"/>
      <c r="X339" s="24"/>
      <c r="Y339" s="20">
        <f>SUM([1]adilabad:spo!Y339)</f>
        <v>0</v>
      </c>
      <c r="Z339" s="19">
        <f>SUM([1]adilabad:spo!Z339)</f>
        <v>387.5</v>
      </c>
      <c r="AA339" s="20">
        <f>SUM([1]adilabad:spo!AA339)</f>
        <v>0</v>
      </c>
      <c r="AB339" s="19">
        <f>SUM([1]adilabad:spo!AB339)</f>
        <v>387.5</v>
      </c>
    </row>
    <row r="340" spans="1:28">
      <c r="A340" s="19">
        <v>21.02</v>
      </c>
      <c r="B340" s="61" t="s">
        <v>165</v>
      </c>
      <c r="C340" s="22">
        <f>SUM([1]adilabad:spo!C340)</f>
        <v>0</v>
      </c>
      <c r="D340" s="21">
        <f>SUM([1]adilabad:spo!D340)</f>
        <v>125.09</v>
      </c>
      <c r="E340" s="22">
        <f>SUM([1]adilabad:spo!E340)</f>
        <v>0</v>
      </c>
      <c r="F340" s="21">
        <f>SUM([1]adilabad:spo!F340)</f>
        <v>125.09</v>
      </c>
      <c r="G340" s="19" t="e">
        <f>E340/C340*100</f>
        <v>#DIV/0!</v>
      </c>
      <c r="H340" s="21">
        <f>F340/D340*100</f>
        <v>100</v>
      </c>
      <c r="I340" s="22">
        <f>SUM([1]adilabad:spo!I340)</f>
        <v>0</v>
      </c>
      <c r="J340" s="22">
        <f>SUM([1]adilabad:spo!J340)</f>
        <v>0</v>
      </c>
      <c r="K340" s="22">
        <f>SUM([1]adilabad:spo!K340)</f>
        <v>0</v>
      </c>
      <c r="L340" s="21">
        <f>SUM([1]adilabad:spo!L340)</f>
        <v>0</v>
      </c>
      <c r="M340" s="61"/>
      <c r="N340" s="21"/>
      <c r="O340" s="26"/>
      <c r="P340" s="20">
        <f>SUM([1]adilabad:spo!P340)</f>
        <v>0</v>
      </c>
      <c r="Q340" s="21">
        <f>SUM([1]adilabad:spo!Q340)</f>
        <v>387.5</v>
      </c>
      <c r="R340" s="20">
        <f>SUM([1]adilabad:spo!R340)</f>
        <v>0</v>
      </c>
      <c r="S340" s="21">
        <f>SUM([1]adilabad:spo!S340)</f>
        <v>387.5</v>
      </c>
      <c r="T340" s="20">
        <f>SUM([1]adilabad:spo!T340)</f>
        <v>0</v>
      </c>
      <c r="U340" s="21">
        <f>SUM([1]adilabad:spo!U340)</f>
        <v>0</v>
      </c>
      <c r="V340" s="61"/>
      <c r="W340" s="21"/>
      <c r="X340" s="24"/>
      <c r="Y340" s="20">
        <f>SUM([1]adilabad:spo!Y340)</f>
        <v>0</v>
      </c>
      <c r="Z340" s="19">
        <f>SUM([1]adilabad:spo!Z340)</f>
        <v>387.5</v>
      </c>
      <c r="AA340" s="20">
        <f>SUM([1]adilabad:spo!AA340)</f>
        <v>0</v>
      </c>
      <c r="AB340" s="19">
        <f>SUM([1]adilabad:spo!AB340)</f>
        <v>387.5</v>
      </c>
    </row>
    <row r="341" spans="1:28" ht="31.5">
      <c r="A341" s="19">
        <f>+A340+0.01</f>
        <v>21.03</v>
      </c>
      <c r="B341" s="61" t="s">
        <v>164</v>
      </c>
      <c r="C341" s="22">
        <f>SUM([1]adilabad:spo!C341)</f>
        <v>0</v>
      </c>
      <c r="D341" s="21">
        <f>SUM([1]adilabad:spo!D341)</f>
        <v>124.93</v>
      </c>
      <c r="E341" s="22">
        <f>SUM([1]adilabad:spo!E341)</f>
        <v>0</v>
      </c>
      <c r="F341" s="21">
        <f>SUM([1]adilabad:spo!F341)</f>
        <v>124.93</v>
      </c>
      <c r="G341" s="19" t="e">
        <f>E341/C341*100</f>
        <v>#DIV/0!</v>
      </c>
      <c r="H341" s="21">
        <f>F341/D341*100</f>
        <v>100</v>
      </c>
      <c r="I341" s="22">
        <f>SUM([1]adilabad:spo!I341)</f>
        <v>0</v>
      </c>
      <c r="J341" s="22">
        <f>SUM([1]adilabad:spo!J341)</f>
        <v>0</v>
      </c>
      <c r="K341" s="22">
        <f>SUM([1]adilabad:spo!K341)</f>
        <v>0</v>
      </c>
      <c r="L341" s="21">
        <f>SUM([1]adilabad:spo!L341)</f>
        <v>0</v>
      </c>
      <c r="M341" s="61"/>
      <c r="N341" s="21"/>
      <c r="O341" s="26"/>
      <c r="P341" s="20">
        <f>SUM([1]adilabad:spo!P341)</f>
        <v>0</v>
      </c>
      <c r="Q341" s="21">
        <f>SUM([1]adilabad:spo!Q341)</f>
        <v>387.5</v>
      </c>
      <c r="R341" s="20">
        <f>SUM([1]adilabad:spo!R341)</f>
        <v>0</v>
      </c>
      <c r="S341" s="21">
        <f>SUM([1]adilabad:spo!S341)</f>
        <v>387.5</v>
      </c>
      <c r="T341" s="20">
        <f>SUM([1]adilabad:spo!T341)</f>
        <v>0</v>
      </c>
      <c r="U341" s="21">
        <f>SUM([1]adilabad:spo!U341)</f>
        <v>0</v>
      </c>
      <c r="V341" s="61"/>
      <c r="W341" s="21"/>
      <c r="X341" s="24"/>
      <c r="Y341" s="20">
        <f>SUM([1]adilabad:spo!Y341)</f>
        <v>0</v>
      </c>
      <c r="Z341" s="19">
        <f>SUM([1]adilabad:spo!Z341)</f>
        <v>387.5</v>
      </c>
      <c r="AA341" s="20">
        <f>SUM([1]adilabad:spo!AA341)</f>
        <v>0</v>
      </c>
      <c r="AB341" s="19">
        <f>SUM([1]adilabad:spo!AB341)</f>
        <v>387.5</v>
      </c>
    </row>
    <row r="342" spans="1:28">
      <c r="A342" s="19">
        <f>+A341+0.01</f>
        <v>21.040000000000003</v>
      </c>
      <c r="B342" s="61" t="s">
        <v>163</v>
      </c>
      <c r="C342" s="22">
        <f>SUM([1]adilabad:spo!C342)</f>
        <v>0</v>
      </c>
      <c r="D342" s="21">
        <f>SUM([1]adilabad:spo!D342)</f>
        <v>124.923</v>
      </c>
      <c r="E342" s="22">
        <f>SUM([1]adilabad:spo!E342)</f>
        <v>0</v>
      </c>
      <c r="F342" s="21">
        <f>SUM([1]adilabad:spo!F342)</f>
        <v>124.923</v>
      </c>
      <c r="G342" s="19" t="e">
        <f>E342/C342*100</f>
        <v>#DIV/0!</v>
      </c>
      <c r="H342" s="21">
        <f>F342/D342*100</f>
        <v>100</v>
      </c>
      <c r="I342" s="22">
        <f>SUM([1]adilabad:spo!I342)</f>
        <v>0</v>
      </c>
      <c r="J342" s="22">
        <f>SUM([1]adilabad:spo!J342)</f>
        <v>0</v>
      </c>
      <c r="K342" s="22">
        <f>SUM([1]adilabad:spo!K342)</f>
        <v>0</v>
      </c>
      <c r="L342" s="21">
        <f>SUM([1]adilabad:spo!L342)</f>
        <v>0</v>
      </c>
      <c r="M342" s="61"/>
      <c r="N342" s="21"/>
      <c r="O342" s="26"/>
      <c r="P342" s="20">
        <f>SUM([1]adilabad:spo!P342)</f>
        <v>0</v>
      </c>
      <c r="Q342" s="21">
        <f>SUM([1]adilabad:spo!Q342)</f>
        <v>387.5</v>
      </c>
      <c r="R342" s="20">
        <f>SUM([1]adilabad:spo!R342)</f>
        <v>0</v>
      </c>
      <c r="S342" s="21">
        <f>SUM([1]adilabad:spo!S342)</f>
        <v>387.5</v>
      </c>
      <c r="T342" s="20">
        <f>SUM([1]adilabad:spo!T342)</f>
        <v>0</v>
      </c>
      <c r="U342" s="21">
        <f>SUM([1]adilabad:spo!U342)</f>
        <v>0</v>
      </c>
      <c r="V342" s="61"/>
      <c r="W342" s="21"/>
      <c r="X342" s="24"/>
      <c r="Y342" s="20">
        <f>SUM([1]adilabad:spo!Y342)</f>
        <v>0</v>
      </c>
      <c r="Z342" s="19">
        <f>SUM([1]adilabad:spo!Z342)</f>
        <v>387.5</v>
      </c>
      <c r="AA342" s="20">
        <f>SUM([1]adilabad:spo!AA342)</f>
        <v>0</v>
      </c>
      <c r="AB342" s="19">
        <f>SUM([1]adilabad:spo!AB342)</f>
        <v>387.5</v>
      </c>
    </row>
    <row r="343" spans="1:28">
      <c r="A343" s="19"/>
      <c r="B343" s="60" t="s">
        <v>106</v>
      </c>
      <c r="C343" s="22">
        <f>SUM([1]adilabad:spo!C343)</f>
        <v>0</v>
      </c>
      <c r="D343" s="21">
        <f>SUM([1]adilabad:spo!D343)</f>
        <v>500.00300000000016</v>
      </c>
      <c r="E343" s="22">
        <f>SUM([1]adilabad:spo!E343)</f>
        <v>0</v>
      </c>
      <c r="F343" s="21">
        <f>SUM([1]adilabad:spo!F343)</f>
        <v>500.00300000000016</v>
      </c>
      <c r="G343" s="60"/>
      <c r="H343" s="60"/>
      <c r="I343" s="22">
        <f>SUM([1]adilabad:spo!I343)</f>
        <v>0</v>
      </c>
      <c r="J343" s="22">
        <f>SUM([1]adilabad:spo!J343)</f>
        <v>0</v>
      </c>
      <c r="K343" s="22">
        <f>SUM([1]adilabad:spo!K343)</f>
        <v>0</v>
      </c>
      <c r="L343" s="21">
        <f>SUM([1]adilabad:spo!L343)</f>
        <v>0</v>
      </c>
      <c r="M343" s="60">
        <f>SUM(M339:M342)</f>
        <v>0</v>
      </c>
      <c r="N343" s="10">
        <f>SUM(N339:N342)</f>
        <v>0</v>
      </c>
      <c r="O343" s="13"/>
      <c r="P343" s="20">
        <f>SUM([1]adilabad:spo!P343)</f>
        <v>0</v>
      </c>
      <c r="Q343" s="21">
        <f>SUM([1]adilabad:spo!Q343)</f>
        <v>1550</v>
      </c>
      <c r="R343" s="20">
        <f>SUM([1]adilabad:spo!R343)</f>
        <v>0</v>
      </c>
      <c r="S343" s="21">
        <f>SUM([1]adilabad:spo!S343)</f>
        <v>1550</v>
      </c>
      <c r="T343" s="20">
        <f>SUM([1]adilabad:spo!T343)</f>
        <v>0</v>
      </c>
      <c r="U343" s="21">
        <f>SUM([1]adilabad:spo!U343)</f>
        <v>0</v>
      </c>
      <c r="V343" s="60">
        <f>SUM(V339:V342)</f>
        <v>0</v>
      </c>
      <c r="W343" s="10">
        <f>SUM(W339:W342)</f>
        <v>0</v>
      </c>
      <c r="X343" s="12"/>
      <c r="Y343" s="20">
        <f>SUM([1]adilabad:spo!Y343)</f>
        <v>0</v>
      </c>
      <c r="Z343" s="19">
        <f>SUM([1]adilabad:spo!Z343)</f>
        <v>1550</v>
      </c>
      <c r="AA343" s="20">
        <f>SUM([1]adilabad:spo!AA343)</f>
        <v>0</v>
      </c>
      <c r="AB343" s="19">
        <f>SUM([1]adilabad:spo!AB343)</f>
        <v>1550</v>
      </c>
    </row>
    <row r="344" spans="1:28">
      <c r="A344" s="20">
        <v>22</v>
      </c>
      <c r="B344" s="23" t="s">
        <v>162</v>
      </c>
      <c r="C344" s="22">
        <f>SUM([1]adilabad:spo!C344)</f>
        <v>0</v>
      </c>
      <c r="D344" s="21">
        <f>SUM([1]adilabad:spo!D344)</f>
        <v>0</v>
      </c>
      <c r="E344" s="22">
        <f>SUM([1]adilabad:spo!E344)</f>
        <v>0</v>
      </c>
      <c r="F344" s="21">
        <f>SUM([1]adilabad:spo!F344)</f>
        <v>0</v>
      </c>
      <c r="G344" s="23"/>
      <c r="H344" s="23"/>
      <c r="I344" s="22">
        <f>SUM([1]adilabad:spo!I344)</f>
        <v>0</v>
      </c>
      <c r="J344" s="22">
        <f>SUM([1]adilabad:spo!J344)</f>
        <v>0</v>
      </c>
      <c r="K344" s="22">
        <f>SUM([1]adilabad:spo!K344)</f>
        <v>0</v>
      </c>
      <c r="L344" s="21">
        <f>SUM([1]adilabad:spo!L344)</f>
        <v>0</v>
      </c>
      <c r="M344" s="23"/>
      <c r="N344" s="10"/>
      <c r="O344" s="13"/>
      <c r="P344" s="20">
        <f>SUM([1]adilabad:spo!P344)</f>
        <v>0</v>
      </c>
      <c r="Q344" s="21">
        <f>SUM([1]adilabad:spo!Q344)</f>
        <v>0</v>
      </c>
      <c r="R344" s="20">
        <f>SUM([1]adilabad:spo!R344)</f>
        <v>0</v>
      </c>
      <c r="S344" s="21">
        <f>SUM([1]adilabad:spo!S344)</f>
        <v>0</v>
      </c>
      <c r="T344" s="20">
        <f>SUM([1]adilabad:spo!T344)</f>
        <v>0</v>
      </c>
      <c r="U344" s="21">
        <f>SUM([1]adilabad:spo!U344)</f>
        <v>0</v>
      </c>
      <c r="V344" s="23"/>
      <c r="W344" s="10"/>
      <c r="X344" s="12"/>
      <c r="Y344" s="20">
        <f>SUM([1]adilabad:spo!Y344)</f>
        <v>0</v>
      </c>
      <c r="Z344" s="19">
        <f>SUM([1]adilabad:spo!Z344)</f>
        <v>0</v>
      </c>
      <c r="AA344" s="20">
        <f>SUM([1]adilabad:spo!AA344)</f>
        <v>0</v>
      </c>
      <c r="AB344" s="19">
        <f>SUM([1]adilabad:spo!AB344)</f>
        <v>0</v>
      </c>
    </row>
    <row r="345" spans="1:28">
      <c r="A345" s="19">
        <v>22.01</v>
      </c>
      <c r="B345" s="61" t="s">
        <v>161</v>
      </c>
      <c r="C345" s="22">
        <f>SUM([1]adilabad:spo!C345)</f>
        <v>0</v>
      </c>
      <c r="D345" s="21">
        <f>SUM([1]adilabad:spo!D345)</f>
        <v>0</v>
      </c>
      <c r="E345" s="22">
        <f>SUM([1]adilabad:spo!E345)</f>
        <v>0</v>
      </c>
      <c r="F345" s="21">
        <f>SUM([1]adilabad:spo!F345)</f>
        <v>0</v>
      </c>
      <c r="G345" s="19" t="e">
        <f>E345/C345*100</f>
        <v>#DIV/0!</v>
      </c>
      <c r="H345" s="21" t="e">
        <f>F345/D345*100</f>
        <v>#DIV/0!</v>
      </c>
      <c r="I345" s="22">
        <f>SUM([1]adilabad:spo!I345)</f>
        <v>0</v>
      </c>
      <c r="J345" s="22">
        <f>SUM([1]adilabad:spo!J345)</f>
        <v>0</v>
      </c>
      <c r="K345" s="22">
        <f>SUM([1]adilabad:spo!K345)</f>
        <v>0</v>
      </c>
      <c r="L345" s="21">
        <f>SUM([1]adilabad:spo!L345)</f>
        <v>0</v>
      </c>
      <c r="M345" s="61"/>
      <c r="N345" s="21"/>
      <c r="O345" s="26">
        <v>6.0000000000000001E-3</v>
      </c>
      <c r="P345" s="20">
        <f>SUM([1]adilabad:spo!P345)</f>
        <v>0</v>
      </c>
      <c r="Q345" s="21">
        <f>SUM([1]adilabad:spo!Q345)</f>
        <v>0</v>
      </c>
      <c r="R345" s="20">
        <f>SUM([1]adilabad:spo!R345)</f>
        <v>0</v>
      </c>
      <c r="S345" s="21">
        <f>SUM([1]adilabad:spo!S345)</f>
        <v>0</v>
      </c>
      <c r="T345" s="20">
        <f>SUM([1]adilabad:spo!T345)</f>
        <v>0</v>
      </c>
      <c r="U345" s="21">
        <f>SUM([1]adilabad:spo!U345)</f>
        <v>0</v>
      </c>
      <c r="V345" s="61"/>
      <c r="W345" s="21"/>
      <c r="X345" s="24">
        <v>6.0000000000000001E-3</v>
      </c>
      <c r="Y345" s="20">
        <f>SUM([1]adilabad:spo!Y345)</f>
        <v>0</v>
      </c>
      <c r="Z345" s="19">
        <f>SUM([1]adilabad:spo!Z345)</f>
        <v>0</v>
      </c>
      <c r="AA345" s="20">
        <f>SUM([1]adilabad:spo!AA345)</f>
        <v>0</v>
      </c>
      <c r="AB345" s="19">
        <f>SUM([1]adilabad:spo!AB345)</f>
        <v>0</v>
      </c>
    </row>
    <row r="346" spans="1:28" s="76" customFormat="1">
      <c r="A346" s="77">
        <v>22.02</v>
      </c>
      <c r="B346" s="81" t="s">
        <v>160</v>
      </c>
      <c r="C346" s="83">
        <f>SUM([1]adilabad:spo!C346)</f>
        <v>175824</v>
      </c>
      <c r="D346" s="80">
        <f>SUM([1]adilabad:spo!D346)</f>
        <v>527.47200000000009</v>
      </c>
      <c r="E346" s="83">
        <f>SUM([1]adilabad:spo!E346)</f>
        <v>155796</v>
      </c>
      <c r="F346" s="80">
        <f>SUM([1]adilabad:spo!F346)</f>
        <v>467.38800000000003</v>
      </c>
      <c r="G346" s="77">
        <f>E346/C346*100</f>
        <v>88.609063609063611</v>
      </c>
      <c r="H346" s="80">
        <f>F346/D346*100</f>
        <v>88.609063609063597</v>
      </c>
      <c r="I346" s="83">
        <f>SUM([1]adilabad:spo!I346)</f>
        <v>0</v>
      </c>
      <c r="J346" s="83">
        <f>SUM([1]adilabad:spo!J346)</f>
        <v>0</v>
      </c>
      <c r="K346" s="83">
        <f>SUM([1]adilabad:spo!K346)</f>
        <v>0</v>
      </c>
      <c r="L346" s="80">
        <f>SUM([1]adilabad:spo!L346)</f>
        <v>0</v>
      </c>
      <c r="M346" s="81"/>
      <c r="N346" s="80"/>
      <c r="O346" s="82">
        <v>3.0000000000000001E-3</v>
      </c>
      <c r="P346" s="78">
        <f>SUM([1]adilabad:spo!P346)</f>
        <v>195672</v>
      </c>
      <c r="Q346" s="80">
        <f>SUM([1]adilabad:spo!Q346)</f>
        <v>587.01599999999996</v>
      </c>
      <c r="R346" s="78">
        <f>SUM([1]adilabad:spo!R346)</f>
        <v>195672</v>
      </c>
      <c r="S346" s="80">
        <f>SUM([1]adilabad:spo!S346)</f>
        <v>587.01599999999996</v>
      </c>
      <c r="T346" s="78">
        <f>SUM([1]adilabad:spo!T346)</f>
        <v>0</v>
      </c>
      <c r="U346" s="80">
        <f>SUM([1]adilabad:spo!U346)</f>
        <v>0</v>
      </c>
      <c r="V346" s="81"/>
      <c r="W346" s="80"/>
      <c r="X346" s="79">
        <v>3.0000000000000001E-3</v>
      </c>
      <c r="Y346" s="78">
        <f>SUM([1]adilabad:spo!Y346)</f>
        <v>172980</v>
      </c>
      <c r="Z346" s="77">
        <f>SUM([1]adilabad:spo!Z346)</f>
        <v>518.94000000000005</v>
      </c>
      <c r="AA346" s="78">
        <f>SUM([1]adilabad:spo!AA346)</f>
        <v>172980</v>
      </c>
      <c r="AB346" s="77">
        <f>SUM([1]adilabad:spo!AB346)</f>
        <v>518.94000000000005</v>
      </c>
    </row>
    <row r="347" spans="1:28">
      <c r="A347" s="19"/>
      <c r="B347" s="75" t="s">
        <v>123</v>
      </c>
      <c r="C347" s="22">
        <f>SUM([1]adilabad:spo!C347)</f>
        <v>175824</v>
      </c>
      <c r="D347" s="21">
        <f>SUM([1]adilabad:spo!D347)</f>
        <v>527.47200000000009</v>
      </c>
      <c r="E347" s="22">
        <f>SUM([1]adilabad:spo!E347)</f>
        <v>155796</v>
      </c>
      <c r="F347" s="21">
        <f>SUM([1]adilabad:spo!F347)</f>
        <v>467.38800000000003</v>
      </c>
      <c r="G347" s="75"/>
      <c r="H347" s="75"/>
      <c r="I347" s="22">
        <f>SUM([1]adilabad:spo!I347)</f>
        <v>0</v>
      </c>
      <c r="J347" s="22">
        <f>SUM([1]adilabad:spo!J347)</f>
        <v>0</v>
      </c>
      <c r="K347" s="22">
        <f>SUM([1]adilabad:spo!K347)</f>
        <v>0</v>
      </c>
      <c r="L347" s="21">
        <f>SUM([1]adilabad:spo!L347)</f>
        <v>0</v>
      </c>
      <c r="M347" s="75">
        <f>SUM(M345:M346)</f>
        <v>0</v>
      </c>
      <c r="N347" s="57">
        <f>SUM(N345:N346)</f>
        <v>0</v>
      </c>
      <c r="O347" s="59"/>
      <c r="P347" s="20">
        <f>SUM([1]adilabad:spo!P347)</f>
        <v>195672</v>
      </c>
      <c r="Q347" s="21">
        <f>SUM([1]adilabad:spo!Q347)</f>
        <v>587.01599999999996</v>
      </c>
      <c r="R347" s="20">
        <f>SUM([1]adilabad:spo!R347)</f>
        <v>195672</v>
      </c>
      <c r="S347" s="21">
        <f>SUM([1]adilabad:spo!S347)</f>
        <v>587.01599999999996</v>
      </c>
      <c r="T347" s="20">
        <f>SUM([1]adilabad:spo!T347)</f>
        <v>0</v>
      </c>
      <c r="U347" s="21">
        <f>SUM([1]adilabad:spo!U347)</f>
        <v>0</v>
      </c>
      <c r="V347" s="75">
        <f>SUM(V345:V346)</f>
        <v>0</v>
      </c>
      <c r="W347" s="57">
        <f>SUM(W345:W346)</f>
        <v>0</v>
      </c>
      <c r="X347" s="56"/>
      <c r="Y347" s="20">
        <f>SUM([1]adilabad:spo!Y347)</f>
        <v>172980</v>
      </c>
      <c r="Z347" s="19">
        <f>SUM([1]adilabad:spo!Z347)</f>
        <v>518.94000000000005</v>
      </c>
      <c r="AA347" s="20">
        <f>SUM([1]adilabad:spo!AA347)</f>
        <v>172980</v>
      </c>
      <c r="AB347" s="19">
        <f>SUM([1]adilabad:spo!AB347)</f>
        <v>518.94000000000005</v>
      </c>
    </row>
    <row r="348" spans="1:28">
      <c r="A348" s="16" t="s">
        <v>159</v>
      </c>
      <c r="B348" s="23" t="s">
        <v>158</v>
      </c>
      <c r="C348" s="22">
        <f>SUM([1]adilabad:spo!C348)</f>
        <v>0</v>
      </c>
      <c r="D348" s="21">
        <f>SUM([1]adilabad:spo!D348)</f>
        <v>0</v>
      </c>
      <c r="E348" s="22">
        <f>SUM([1]adilabad:spo!E348)</f>
        <v>0</v>
      </c>
      <c r="F348" s="21">
        <f>SUM([1]adilabad:spo!F348)</f>
        <v>0</v>
      </c>
      <c r="G348" s="23"/>
      <c r="H348" s="23"/>
      <c r="I348" s="22">
        <f>SUM([1]adilabad:spo!I348)</f>
        <v>0</v>
      </c>
      <c r="J348" s="22">
        <f>SUM([1]adilabad:spo!J348)</f>
        <v>0</v>
      </c>
      <c r="K348" s="22">
        <f>SUM([1]adilabad:spo!K348)</f>
        <v>0</v>
      </c>
      <c r="L348" s="21">
        <f>SUM([1]adilabad:spo!L348)</f>
        <v>0</v>
      </c>
      <c r="M348" s="23"/>
      <c r="N348" s="10"/>
      <c r="O348" s="13"/>
      <c r="P348" s="20">
        <f>SUM([1]adilabad:spo!P348)</f>
        <v>0</v>
      </c>
      <c r="Q348" s="21">
        <f>SUM([1]adilabad:spo!Q348)</f>
        <v>0</v>
      </c>
      <c r="R348" s="20">
        <f>SUM([1]adilabad:spo!R348)</f>
        <v>0</v>
      </c>
      <c r="S348" s="21">
        <f>SUM([1]adilabad:spo!S348)</f>
        <v>0</v>
      </c>
      <c r="T348" s="20">
        <f>SUM([1]adilabad:spo!T348)</f>
        <v>0</v>
      </c>
      <c r="U348" s="21">
        <f>SUM([1]adilabad:spo!U348)</f>
        <v>0</v>
      </c>
      <c r="V348" s="23"/>
      <c r="W348" s="10"/>
      <c r="X348" s="12"/>
      <c r="Y348" s="20">
        <f>SUM([1]adilabad:spo!Y348)</f>
        <v>0</v>
      </c>
      <c r="Z348" s="19">
        <f>SUM([1]adilabad:spo!Z348)</f>
        <v>0</v>
      </c>
      <c r="AA348" s="20">
        <f>SUM([1]adilabad:spo!AA348)</f>
        <v>0</v>
      </c>
      <c r="AB348" s="19">
        <f>SUM([1]adilabad:spo!AB348)</f>
        <v>0</v>
      </c>
    </row>
    <row r="349" spans="1:28">
      <c r="A349" s="20">
        <v>23</v>
      </c>
      <c r="B349" s="23" t="s">
        <v>157</v>
      </c>
      <c r="C349" s="22">
        <f>SUM([1]adilabad:spo!C349)</f>
        <v>0</v>
      </c>
      <c r="D349" s="21">
        <f>SUM([1]adilabad:spo!D349)</f>
        <v>0</v>
      </c>
      <c r="E349" s="22">
        <f>SUM([1]adilabad:spo!E349)</f>
        <v>0</v>
      </c>
      <c r="F349" s="21">
        <f>SUM([1]adilabad:spo!F349)</f>
        <v>0</v>
      </c>
      <c r="G349" s="23"/>
      <c r="H349" s="23"/>
      <c r="I349" s="22">
        <f>SUM([1]adilabad:spo!I349)</f>
        <v>0</v>
      </c>
      <c r="J349" s="22">
        <f>SUM([1]adilabad:spo!J349)</f>
        <v>0</v>
      </c>
      <c r="K349" s="22">
        <f>SUM([1]adilabad:spo!K349)</f>
        <v>0</v>
      </c>
      <c r="L349" s="21">
        <f>SUM([1]adilabad:spo!L349)</f>
        <v>0</v>
      </c>
      <c r="M349" s="23"/>
      <c r="N349" s="10"/>
      <c r="O349" s="13"/>
      <c r="P349" s="20">
        <f>SUM([1]adilabad:spo!P349)</f>
        <v>0</v>
      </c>
      <c r="Q349" s="21">
        <f>SUM([1]adilabad:spo!Q349)</f>
        <v>0</v>
      </c>
      <c r="R349" s="20">
        <f>SUM([1]adilabad:spo!R349)</f>
        <v>0</v>
      </c>
      <c r="S349" s="21">
        <f>SUM([1]adilabad:spo!S349)</f>
        <v>0</v>
      </c>
      <c r="T349" s="20">
        <f>SUM([1]adilabad:spo!T349)</f>
        <v>0</v>
      </c>
      <c r="U349" s="21">
        <f>SUM([1]adilabad:spo!U349)</f>
        <v>0</v>
      </c>
      <c r="V349" s="23"/>
      <c r="W349" s="10"/>
      <c r="X349" s="12"/>
      <c r="Y349" s="20">
        <f>SUM([1]adilabad:spo!Y349)</f>
        <v>0</v>
      </c>
      <c r="Z349" s="19">
        <f>SUM([1]adilabad:spo!Z349)</f>
        <v>0</v>
      </c>
      <c r="AA349" s="20">
        <f>SUM([1]adilabad:spo!AA349)</f>
        <v>0</v>
      </c>
      <c r="AB349" s="19">
        <f>SUM([1]adilabad:spo!AB349)</f>
        <v>0</v>
      </c>
    </row>
    <row r="350" spans="1:28">
      <c r="A350" s="19">
        <v>23.01</v>
      </c>
      <c r="B350" s="61" t="s">
        <v>156</v>
      </c>
      <c r="C350" s="22">
        <f>SUM([1]adilabad:spo!C350)</f>
        <v>0</v>
      </c>
      <c r="D350" s="21">
        <f>SUM([1]adilabad:spo!D350)</f>
        <v>489.14</v>
      </c>
      <c r="E350" s="22">
        <f>SUM([1]adilabad:spo!E350)</f>
        <v>0</v>
      </c>
      <c r="F350" s="21">
        <f>SUM([1]adilabad:spo!F350)</f>
        <v>0</v>
      </c>
      <c r="G350" s="19" t="e">
        <f>E350/C348*100</f>
        <v>#DIV/0!</v>
      </c>
      <c r="H350" s="21" t="e">
        <f>F350/D348*100</f>
        <v>#DIV/0!</v>
      </c>
      <c r="I350" s="22">
        <f>SUM([1]adilabad:spo!I350)</f>
        <v>0</v>
      </c>
      <c r="J350" s="22">
        <f>SUM([1]adilabad:spo!J350)</f>
        <v>0</v>
      </c>
      <c r="K350" s="22">
        <f>SUM([1]adilabad:spo!K350)</f>
        <v>0</v>
      </c>
      <c r="L350" s="21">
        <f>SUM([1]adilabad:spo!L350)</f>
        <v>489.14</v>
      </c>
      <c r="M350" s="61"/>
      <c r="N350" s="21"/>
      <c r="O350" s="26">
        <v>26.5</v>
      </c>
      <c r="P350" s="20">
        <f>SUM([1]adilabad:spo!P350)</f>
        <v>0</v>
      </c>
      <c r="Q350" s="21">
        <f>SUM([1]adilabad:spo!Q350)</f>
        <v>0</v>
      </c>
      <c r="R350" s="20">
        <f>SUM([1]adilabad:spo!R350)</f>
        <v>0</v>
      </c>
      <c r="S350" s="21">
        <f>SUM([1]adilabad:spo!S350)</f>
        <v>489.14</v>
      </c>
      <c r="T350" s="20">
        <f>SUM([1]adilabad:spo!T350)</f>
        <v>0</v>
      </c>
      <c r="U350" s="21">
        <f>SUM([1]adilabad:spo!U350)</f>
        <v>489.14</v>
      </c>
      <c r="V350" s="61"/>
      <c r="W350" s="21"/>
      <c r="X350" s="24">
        <v>26.5</v>
      </c>
      <c r="Y350" s="20">
        <f>SUM([1]adilabad:spo!Y350)</f>
        <v>0</v>
      </c>
      <c r="Z350" s="19">
        <f>SUM([1]adilabad:spo!Z350)</f>
        <v>0</v>
      </c>
      <c r="AA350" s="20">
        <f>SUM([1]adilabad:spo!AA350)</f>
        <v>0</v>
      </c>
      <c r="AB350" s="19">
        <f>SUM([1]adilabad:spo!AB350)</f>
        <v>489.14</v>
      </c>
    </row>
    <row r="351" spans="1:28">
      <c r="A351" s="19">
        <f>+A350+0.01</f>
        <v>23.020000000000003</v>
      </c>
      <c r="B351" s="61" t="s">
        <v>155</v>
      </c>
      <c r="C351" s="22">
        <f>SUM([1]adilabad:spo!C351)</f>
        <v>0</v>
      </c>
      <c r="D351" s="21">
        <f>SUM([1]adilabad:spo!D351)</f>
        <v>0</v>
      </c>
      <c r="E351" s="22">
        <f>SUM([1]adilabad:spo!E351)</f>
        <v>0</v>
      </c>
      <c r="F351" s="21">
        <f>SUM([1]adilabad:spo!F351)</f>
        <v>0</v>
      </c>
      <c r="G351" s="19" t="e">
        <f>E351/C349*100</f>
        <v>#DIV/0!</v>
      </c>
      <c r="H351" s="21" t="e">
        <f>F351/D349*100</f>
        <v>#DIV/0!</v>
      </c>
      <c r="I351" s="22">
        <f>SUM([1]adilabad:spo!I351)</f>
        <v>0</v>
      </c>
      <c r="J351" s="22">
        <f>SUM([1]adilabad:spo!J351)</f>
        <v>0</v>
      </c>
      <c r="K351" s="22">
        <f>SUM([1]adilabad:spo!K351)</f>
        <v>0</v>
      </c>
      <c r="L351" s="21">
        <f>SUM([1]adilabad:spo!L351)</f>
        <v>0</v>
      </c>
      <c r="M351" s="61"/>
      <c r="N351" s="21"/>
      <c r="O351" s="26">
        <v>26.5</v>
      </c>
      <c r="P351" s="20">
        <f>SUM([1]adilabad:spo!P351)</f>
        <v>0</v>
      </c>
      <c r="Q351" s="21">
        <f>SUM([1]adilabad:spo!Q351)</f>
        <v>0</v>
      </c>
      <c r="R351" s="20">
        <f>SUM([1]adilabad:spo!R351)</f>
        <v>0</v>
      </c>
      <c r="S351" s="21">
        <f>SUM([1]adilabad:spo!S351)</f>
        <v>0</v>
      </c>
      <c r="T351" s="20">
        <f>SUM([1]adilabad:spo!T351)</f>
        <v>0</v>
      </c>
      <c r="U351" s="21">
        <f>SUM([1]adilabad:spo!U351)</f>
        <v>0</v>
      </c>
      <c r="V351" s="61"/>
      <c r="W351" s="21"/>
      <c r="X351" s="24">
        <v>26.5</v>
      </c>
      <c r="Y351" s="20">
        <f>SUM([1]adilabad:spo!Y351)</f>
        <v>0</v>
      </c>
      <c r="Z351" s="19">
        <f>SUM([1]adilabad:spo!Z351)</f>
        <v>0</v>
      </c>
      <c r="AA351" s="20">
        <f>SUM([1]adilabad:spo!AA351)</f>
        <v>0</v>
      </c>
      <c r="AB351" s="19">
        <f>SUM([1]adilabad:spo!AB351)</f>
        <v>0</v>
      </c>
    </row>
    <row r="352" spans="1:28">
      <c r="A352" s="19">
        <f>+A351+0.01</f>
        <v>23.030000000000005</v>
      </c>
      <c r="B352" s="61" t="s">
        <v>154</v>
      </c>
      <c r="C352" s="22">
        <f>SUM([1]adilabad:spo!C352)</f>
        <v>0</v>
      </c>
      <c r="D352" s="21">
        <f>SUM([1]adilabad:spo!D352)</f>
        <v>0</v>
      </c>
      <c r="E352" s="22">
        <f>SUM([1]adilabad:spo!E352)</f>
        <v>0</v>
      </c>
      <c r="F352" s="21">
        <f>SUM([1]adilabad:spo!F352)</f>
        <v>0</v>
      </c>
      <c r="G352" s="19" t="e">
        <f>E352/C350*100</f>
        <v>#DIV/0!</v>
      </c>
      <c r="H352" s="21">
        <f>F352/D350*100</f>
        <v>0</v>
      </c>
      <c r="I352" s="22">
        <f>SUM([1]adilabad:spo!I352)</f>
        <v>0</v>
      </c>
      <c r="J352" s="22">
        <f>SUM([1]adilabad:spo!J352)</f>
        <v>0</v>
      </c>
      <c r="K352" s="22">
        <f>SUM([1]adilabad:spo!K352)</f>
        <v>0</v>
      </c>
      <c r="L352" s="21">
        <f>SUM([1]adilabad:spo!L352)</f>
        <v>0</v>
      </c>
      <c r="M352" s="61"/>
      <c r="N352" s="21"/>
      <c r="O352" s="26"/>
      <c r="P352" s="20">
        <f>SUM([1]adilabad:spo!P352)</f>
        <v>0</v>
      </c>
      <c r="Q352" s="21">
        <f>SUM([1]adilabad:spo!Q352)</f>
        <v>0</v>
      </c>
      <c r="R352" s="20">
        <f>SUM([1]adilabad:spo!R352)</f>
        <v>0</v>
      </c>
      <c r="S352" s="21">
        <f>SUM([1]adilabad:spo!S352)</f>
        <v>0</v>
      </c>
      <c r="T352" s="20">
        <f>SUM([1]adilabad:spo!T352)</f>
        <v>0</v>
      </c>
      <c r="U352" s="21">
        <f>SUM([1]adilabad:spo!U352)</f>
        <v>0</v>
      </c>
      <c r="V352" s="61"/>
      <c r="W352" s="21"/>
      <c r="X352" s="24"/>
      <c r="Y352" s="20">
        <f>SUM([1]adilabad:spo!Y352)</f>
        <v>0</v>
      </c>
      <c r="Z352" s="19">
        <f>SUM([1]adilabad:spo!Z352)</f>
        <v>0</v>
      </c>
      <c r="AA352" s="20">
        <f>SUM([1]adilabad:spo!AA352)</f>
        <v>0</v>
      </c>
      <c r="AB352" s="19">
        <f>SUM([1]adilabad:spo!AB352)</f>
        <v>0</v>
      </c>
    </row>
    <row r="353" spans="1:28">
      <c r="A353" s="19">
        <f>+A352+0.01</f>
        <v>23.040000000000006</v>
      </c>
      <c r="B353" s="61" t="s">
        <v>153</v>
      </c>
      <c r="C353" s="22">
        <f>SUM([1]adilabad:spo!C353)</f>
        <v>0</v>
      </c>
      <c r="D353" s="21">
        <f>SUM([1]adilabad:spo!D353)</f>
        <v>0</v>
      </c>
      <c r="E353" s="22">
        <f>SUM([1]adilabad:spo!E353)</f>
        <v>0</v>
      </c>
      <c r="F353" s="21">
        <f>SUM([1]adilabad:spo!F353)</f>
        <v>0</v>
      </c>
      <c r="G353" s="19" t="e">
        <f>E353/C351*100</f>
        <v>#DIV/0!</v>
      </c>
      <c r="H353" s="21" t="e">
        <f>F353/D351*100</f>
        <v>#DIV/0!</v>
      </c>
      <c r="I353" s="22">
        <f>SUM([1]adilabad:spo!I353)</f>
        <v>0</v>
      </c>
      <c r="J353" s="22">
        <f>SUM([1]adilabad:spo!J353)</f>
        <v>0</v>
      </c>
      <c r="K353" s="22">
        <f>SUM([1]adilabad:spo!K353)</f>
        <v>0</v>
      </c>
      <c r="L353" s="21">
        <f>SUM([1]adilabad:spo!L353)</f>
        <v>0</v>
      </c>
      <c r="M353" s="61"/>
      <c r="N353" s="21"/>
      <c r="O353" s="26"/>
      <c r="P353" s="20">
        <f>SUM([1]adilabad:spo!P353)</f>
        <v>0</v>
      </c>
      <c r="Q353" s="21">
        <f>SUM([1]adilabad:spo!Q353)</f>
        <v>0</v>
      </c>
      <c r="R353" s="20">
        <f>SUM([1]adilabad:spo!R353)</f>
        <v>0</v>
      </c>
      <c r="S353" s="21">
        <f>SUM([1]adilabad:spo!S353)</f>
        <v>0</v>
      </c>
      <c r="T353" s="20">
        <f>SUM([1]adilabad:spo!T353)</f>
        <v>0</v>
      </c>
      <c r="U353" s="21">
        <f>SUM([1]adilabad:spo!U353)</f>
        <v>0</v>
      </c>
      <c r="V353" s="61"/>
      <c r="W353" s="21"/>
      <c r="X353" s="24"/>
      <c r="Y353" s="20">
        <f>SUM([1]adilabad:spo!Y353)</f>
        <v>0</v>
      </c>
      <c r="Z353" s="19">
        <f>SUM([1]adilabad:spo!Z353)</f>
        <v>0</v>
      </c>
      <c r="AA353" s="20">
        <f>SUM([1]adilabad:spo!AA353)</f>
        <v>0</v>
      </c>
      <c r="AB353" s="19">
        <f>SUM([1]adilabad:spo!AB353)</f>
        <v>0</v>
      </c>
    </row>
    <row r="354" spans="1:28" ht="31.5">
      <c r="A354" s="19">
        <f>+A353+0.01</f>
        <v>23.050000000000008</v>
      </c>
      <c r="B354" s="61" t="s">
        <v>152</v>
      </c>
      <c r="C354" s="22">
        <f>SUM([1]adilabad:spo!C354)</f>
        <v>0</v>
      </c>
      <c r="D354" s="21">
        <f>SUM([1]adilabad:spo!D354)</f>
        <v>144.25</v>
      </c>
      <c r="E354" s="22">
        <f>SUM([1]adilabad:spo!E354)</f>
        <v>0</v>
      </c>
      <c r="F354" s="21">
        <f>SUM([1]adilabad:spo!F354)</f>
        <v>0</v>
      </c>
      <c r="G354" s="19" t="e">
        <f>E354/C354*100</f>
        <v>#DIV/0!</v>
      </c>
      <c r="H354" s="21">
        <f>F354/D354*100</f>
        <v>0</v>
      </c>
      <c r="I354" s="22">
        <f>SUM([1]adilabad:spo!I354)</f>
        <v>0</v>
      </c>
      <c r="J354" s="22">
        <f>SUM([1]adilabad:spo!J354)</f>
        <v>0</v>
      </c>
      <c r="K354" s="22">
        <f>SUM([1]adilabad:spo!K354)</f>
        <v>0</v>
      </c>
      <c r="L354" s="21">
        <f>SUM([1]adilabad:spo!L354)</f>
        <v>144.25</v>
      </c>
      <c r="M354" s="61"/>
      <c r="N354" s="21"/>
      <c r="O354" s="26"/>
      <c r="P354" s="20">
        <f>SUM([1]adilabad:spo!P354)</f>
        <v>0</v>
      </c>
      <c r="Q354" s="21">
        <f>SUM([1]adilabad:spo!Q354)</f>
        <v>0</v>
      </c>
      <c r="R354" s="20">
        <f>SUM([1]adilabad:spo!R354)</f>
        <v>0</v>
      </c>
      <c r="S354" s="21">
        <f>SUM([1]adilabad:spo!S354)</f>
        <v>144.25</v>
      </c>
      <c r="T354" s="20">
        <f>SUM([1]adilabad:spo!T354)</f>
        <v>0</v>
      </c>
      <c r="U354" s="21">
        <f>SUM([1]adilabad:spo!U354)</f>
        <v>144.25</v>
      </c>
      <c r="V354" s="61"/>
      <c r="W354" s="21"/>
      <c r="X354" s="24"/>
      <c r="Y354" s="20">
        <f>SUM([1]adilabad:spo!Y354)</f>
        <v>0</v>
      </c>
      <c r="Z354" s="19">
        <f>SUM([1]adilabad:spo!Z354)</f>
        <v>0</v>
      </c>
      <c r="AA354" s="20">
        <f>SUM([1]adilabad:spo!AA354)</f>
        <v>0</v>
      </c>
      <c r="AB354" s="19">
        <f>SUM([1]adilabad:spo!AB354)</f>
        <v>144.25</v>
      </c>
    </row>
    <row r="355" spans="1:28">
      <c r="A355" s="19">
        <f>+A354+0.01</f>
        <v>23.060000000000009</v>
      </c>
      <c r="B355" s="61" t="s">
        <v>151</v>
      </c>
      <c r="C355" s="22">
        <f>SUM([1]adilabad:spo!C355)</f>
        <v>20</v>
      </c>
      <c r="D355" s="21">
        <f>SUM([1]adilabad:spo!D355)</f>
        <v>10248.810000000003</v>
      </c>
      <c r="E355" s="22">
        <f>SUM([1]adilabad:spo!E355)</f>
        <v>20</v>
      </c>
      <c r="F355" s="21">
        <f>SUM([1]adilabad:spo!F355)</f>
        <v>2468.98</v>
      </c>
      <c r="G355" s="19">
        <f>E355/C355*100</f>
        <v>100</v>
      </c>
      <c r="H355" s="21">
        <f>F355/D355*100</f>
        <v>24.090406593545978</v>
      </c>
      <c r="I355" s="22">
        <f>SUM([1]adilabad:spo!I355)</f>
        <v>0</v>
      </c>
      <c r="J355" s="22">
        <f>SUM([1]adilabad:spo!J355)</f>
        <v>0</v>
      </c>
      <c r="K355" s="22">
        <f>SUM([1]adilabad:spo!K355)</f>
        <v>0</v>
      </c>
      <c r="L355" s="21">
        <f>SUM([1]adilabad:spo!L355)</f>
        <v>7779.8300000000008</v>
      </c>
      <c r="M355" s="61"/>
      <c r="N355" s="21"/>
      <c r="O355" s="26">
        <v>8.3000000000000007</v>
      </c>
      <c r="P355" s="20">
        <f>SUM([1]adilabad:spo!P355)</f>
        <v>510</v>
      </c>
      <c r="Q355" s="21">
        <f>SUM([1]adilabad:spo!Q355)</f>
        <v>4233</v>
      </c>
      <c r="R355" s="20">
        <f>SUM([1]adilabad:spo!R355)</f>
        <v>510</v>
      </c>
      <c r="S355" s="21">
        <f>SUM([1]adilabad:spo!S355)</f>
        <v>12012.830000000004</v>
      </c>
      <c r="T355" s="20">
        <f>SUM([1]adilabad:spo!T355)</f>
        <v>0</v>
      </c>
      <c r="U355" s="21">
        <f>SUM([1]adilabad:spo!U355)</f>
        <v>7779.8300000000008</v>
      </c>
      <c r="V355" s="61"/>
      <c r="W355" s="21"/>
      <c r="X355" s="24">
        <v>8.3000000000000007</v>
      </c>
      <c r="Y355" s="20">
        <f>SUM([1]adilabad:spo!Y355)</f>
        <v>65</v>
      </c>
      <c r="Z355" s="19">
        <f>SUM([1]adilabad:spo!Z355)</f>
        <v>539.5</v>
      </c>
      <c r="AA355" s="20">
        <f>SUM([1]adilabad:spo!AA355)</f>
        <v>65</v>
      </c>
      <c r="AB355" s="19">
        <f>SUM([1]adilabad:spo!AB355)</f>
        <v>8319.33</v>
      </c>
    </row>
    <row r="356" spans="1:28">
      <c r="A356" s="19">
        <f>+A355+0.01</f>
        <v>23.070000000000011</v>
      </c>
      <c r="B356" s="61" t="s">
        <v>150</v>
      </c>
      <c r="C356" s="22">
        <f>SUM([1]adilabad:spo!C356)</f>
        <v>203</v>
      </c>
      <c r="D356" s="21">
        <f>SUM([1]adilabad:spo!D356)</f>
        <v>5922.2800000000007</v>
      </c>
      <c r="E356" s="22">
        <f>SUM([1]adilabad:spo!E356)</f>
        <v>-34</v>
      </c>
      <c r="F356" s="21">
        <f>SUM([1]adilabad:spo!F356)</f>
        <v>39.450000000000372</v>
      </c>
      <c r="G356" s="19">
        <f>E356/C356*100</f>
        <v>-16.748768472906402</v>
      </c>
      <c r="H356" s="21">
        <f>F356/D356*100</f>
        <v>0.66612858561230415</v>
      </c>
      <c r="I356" s="22">
        <f>SUM([1]adilabad:spo!I356)</f>
        <v>0</v>
      </c>
      <c r="J356" s="22">
        <f>SUM([1]adilabad:spo!J356)</f>
        <v>0</v>
      </c>
      <c r="K356" s="22">
        <f>SUM([1]adilabad:spo!K356)</f>
        <v>237</v>
      </c>
      <c r="L356" s="21">
        <f>SUM([1]adilabad:spo!L356)</f>
        <v>5882.83</v>
      </c>
      <c r="M356" s="61"/>
      <c r="N356" s="21"/>
      <c r="O356" s="26">
        <v>9.25</v>
      </c>
      <c r="P356" s="20">
        <f>SUM([1]adilabad:spo!P356)</f>
        <v>64</v>
      </c>
      <c r="Q356" s="21">
        <f>SUM([1]adilabad:spo!Q356)</f>
        <v>592</v>
      </c>
      <c r="R356" s="20">
        <f>SUM([1]adilabad:spo!R356)</f>
        <v>64</v>
      </c>
      <c r="S356" s="21">
        <f>SUM([1]adilabad:spo!S356)</f>
        <v>6474.83</v>
      </c>
      <c r="T356" s="20">
        <f>SUM([1]adilabad:spo!T356)</f>
        <v>237</v>
      </c>
      <c r="U356" s="21">
        <f>SUM([1]adilabad:spo!U356)</f>
        <v>5882.83</v>
      </c>
      <c r="V356" s="61"/>
      <c r="W356" s="21"/>
      <c r="X356" s="24">
        <v>9.25</v>
      </c>
      <c r="Y356" s="20">
        <f>SUM([1]adilabad:spo!Y356)</f>
        <v>40</v>
      </c>
      <c r="Z356" s="19">
        <f>SUM([1]adilabad:spo!Z356)</f>
        <v>370</v>
      </c>
      <c r="AA356" s="20">
        <f>SUM([1]adilabad:spo!AA356)</f>
        <v>40</v>
      </c>
      <c r="AB356" s="19">
        <f>SUM([1]adilabad:spo!AB356)</f>
        <v>6252.83</v>
      </c>
    </row>
    <row r="357" spans="1:28">
      <c r="A357" s="19">
        <f>+A356+0.01</f>
        <v>23.080000000000013</v>
      </c>
      <c r="B357" s="61" t="s">
        <v>149</v>
      </c>
      <c r="C357" s="22">
        <f>SUM([1]adilabad:spo!C357)</f>
        <v>21</v>
      </c>
      <c r="D357" s="21">
        <f>SUM([1]adilabad:spo!D357)</f>
        <v>184.60000000000002</v>
      </c>
      <c r="E357" s="22">
        <f>SUM([1]adilabad:spo!E357)</f>
        <v>0</v>
      </c>
      <c r="F357" s="21">
        <f>SUM([1]adilabad:spo!F357)</f>
        <v>0</v>
      </c>
      <c r="G357" s="19">
        <f>E357/C357*100</f>
        <v>0</v>
      </c>
      <c r="H357" s="21">
        <f>F357/D357*100</f>
        <v>0</v>
      </c>
      <c r="I357" s="22">
        <f>SUM([1]adilabad:spo!I357)</f>
        <v>0</v>
      </c>
      <c r="J357" s="22">
        <f>SUM([1]adilabad:spo!J357)</f>
        <v>0</v>
      </c>
      <c r="K357" s="22">
        <f>SUM([1]adilabad:spo!K357)</f>
        <v>21</v>
      </c>
      <c r="L357" s="21">
        <f>SUM([1]adilabad:spo!L357)</f>
        <v>184.60000000000002</v>
      </c>
      <c r="M357" s="61"/>
      <c r="N357" s="21"/>
      <c r="O357" s="26">
        <v>8.75</v>
      </c>
      <c r="P357" s="20">
        <f>SUM([1]adilabad:spo!P357)</f>
        <v>0</v>
      </c>
      <c r="Q357" s="21">
        <f>SUM([1]adilabad:spo!Q357)</f>
        <v>0</v>
      </c>
      <c r="R357" s="20">
        <f>SUM([1]adilabad:spo!R357)</f>
        <v>0</v>
      </c>
      <c r="S357" s="21">
        <f>SUM([1]adilabad:spo!S357)</f>
        <v>184.60000000000002</v>
      </c>
      <c r="T357" s="20">
        <f>SUM([1]adilabad:spo!T357)</f>
        <v>21</v>
      </c>
      <c r="U357" s="21">
        <f>SUM([1]adilabad:spo!U357)</f>
        <v>184.60000000000002</v>
      </c>
      <c r="V357" s="61"/>
      <c r="W357" s="21"/>
      <c r="X357" s="24">
        <v>8.75</v>
      </c>
      <c r="Y357" s="20">
        <f>SUM([1]adilabad:spo!Y357)</f>
        <v>0</v>
      </c>
      <c r="Z357" s="19">
        <f>SUM([1]adilabad:spo!Z357)</f>
        <v>0</v>
      </c>
      <c r="AA357" s="20">
        <f>SUM([1]adilabad:spo!AA357)</f>
        <v>0</v>
      </c>
      <c r="AB357" s="19">
        <f>SUM([1]adilabad:spo!AB357)</f>
        <v>184.60000000000002</v>
      </c>
    </row>
    <row r="358" spans="1:28">
      <c r="A358" s="19">
        <v>23.09</v>
      </c>
      <c r="B358" s="61" t="s">
        <v>148</v>
      </c>
      <c r="C358" s="22">
        <f>SUM([1]adilabad:spo!C358)</f>
        <v>0</v>
      </c>
      <c r="D358" s="21">
        <f>SUM([1]adilabad:spo!D358)</f>
        <v>0</v>
      </c>
      <c r="E358" s="22">
        <f>SUM([1]adilabad:spo!E358)</f>
        <v>0</v>
      </c>
      <c r="F358" s="21">
        <f>SUM([1]adilabad:spo!F358)</f>
        <v>0</v>
      </c>
      <c r="G358" s="19" t="e">
        <f>E358/C358*100</f>
        <v>#DIV/0!</v>
      </c>
      <c r="H358" s="21" t="e">
        <f>F358/D358*100</f>
        <v>#DIV/0!</v>
      </c>
      <c r="I358" s="22">
        <f>SUM([1]adilabad:spo!I358)</f>
        <v>0</v>
      </c>
      <c r="J358" s="22">
        <f>SUM([1]adilabad:spo!J358)</f>
        <v>0</v>
      </c>
      <c r="K358" s="22">
        <f>SUM([1]adilabad:spo!K358)</f>
        <v>0</v>
      </c>
      <c r="L358" s="21">
        <f>SUM([1]adilabad:spo!L358)</f>
        <v>0</v>
      </c>
      <c r="M358" s="61"/>
      <c r="N358" s="21"/>
      <c r="O358" s="74">
        <v>10</v>
      </c>
      <c r="P358" s="20">
        <f>SUM([1]adilabad:spo!P358)</f>
        <v>28</v>
      </c>
      <c r="Q358" s="21">
        <f>SUM([1]adilabad:spo!Q358)</f>
        <v>280</v>
      </c>
      <c r="R358" s="20">
        <f>SUM([1]adilabad:spo!R358)</f>
        <v>28</v>
      </c>
      <c r="S358" s="21">
        <f>SUM([1]adilabad:spo!S358)</f>
        <v>280</v>
      </c>
      <c r="T358" s="20">
        <f>SUM([1]adilabad:spo!T358)</f>
        <v>0</v>
      </c>
      <c r="U358" s="21">
        <f>SUM([1]adilabad:spo!U358)</f>
        <v>0</v>
      </c>
      <c r="V358" s="61"/>
      <c r="W358" s="21"/>
      <c r="X358" s="73">
        <v>10</v>
      </c>
      <c r="Y358" s="20">
        <f>SUM([1]adilabad:spo!Y358)</f>
        <v>17</v>
      </c>
      <c r="Z358" s="19">
        <f>SUM([1]adilabad:spo!Z358)</f>
        <v>170</v>
      </c>
      <c r="AA358" s="20">
        <f>SUM([1]adilabad:spo!AA358)</f>
        <v>17</v>
      </c>
      <c r="AB358" s="19">
        <f>SUM([1]adilabad:spo!AB358)</f>
        <v>170</v>
      </c>
    </row>
    <row r="359" spans="1:28">
      <c r="A359" s="19">
        <f>+A358+0.01</f>
        <v>23.1</v>
      </c>
      <c r="B359" s="61" t="s">
        <v>147</v>
      </c>
      <c r="C359" s="22">
        <f>SUM([1]adilabad:spo!C359)</f>
        <v>668</v>
      </c>
      <c r="D359" s="21">
        <f>SUM([1]adilabad:spo!D359)</f>
        <v>1129.9599999999996</v>
      </c>
      <c r="E359" s="22">
        <f>SUM([1]adilabad:spo!E359)</f>
        <v>-90</v>
      </c>
      <c r="F359" s="21">
        <f>SUM([1]adilabad:spo!F359)</f>
        <v>54.670000000000016</v>
      </c>
      <c r="G359" s="19">
        <f>E359/C359*100</f>
        <v>-13.473053892215569</v>
      </c>
      <c r="H359" s="21">
        <f>F359/D359*100</f>
        <v>4.8382243619243193</v>
      </c>
      <c r="I359" s="22">
        <f>SUM([1]adilabad:spo!I359)</f>
        <v>0</v>
      </c>
      <c r="J359" s="22">
        <f>SUM([1]adilabad:spo!J359)</f>
        <v>0</v>
      </c>
      <c r="K359" s="22">
        <f>SUM([1]adilabad:spo!K359)</f>
        <v>758</v>
      </c>
      <c r="L359" s="21">
        <f>SUM([1]adilabad:spo!L359)</f>
        <v>1075.29</v>
      </c>
      <c r="M359" s="61"/>
      <c r="N359" s="21"/>
      <c r="O359" s="26">
        <v>2.1</v>
      </c>
      <c r="P359" s="20">
        <f>SUM([1]adilabad:spo!P359)</f>
        <v>732</v>
      </c>
      <c r="Q359" s="21">
        <f>SUM([1]adilabad:spo!Q359)</f>
        <v>1537.2</v>
      </c>
      <c r="R359" s="20">
        <f>SUM([1]adilabad:spo!R359)</f>
        <v>732</v>
      </c>
      <c r="S359" s="21">
        <f>SUM([1]adilabad:spo!S359)</f>
        <v>2612.4899999999998</v>
      </c>
      <c r="T359" s="20">
        <f>SUM([1]adilabad:spo!T359)</f>
        <v>758</v>
      </c>
      <c r="U359" s="21">
        <f>SUM([1]adilabad:spo!U359)</f>
        <v>1075.29</v>
      </c>
      <c r="V359" s="61"/>
      <c r="W359" s="21"/>
      <c r="X359" s="24">
        <v>2.1</v>
      </c>
      <c r="Y359" s="20">
        <f>SUM([1]adilabad:spo!Y359)</f>
        <v>0</v>
      </c>
      <c r="Z359" s="19">
        <f>SUM([1]adilabad:spo!Z359)</f>
        <v>0</v>
      </c>
      <c r="AA359" s="20">
        <f>SUM([1]adilabad:spo!AA359)</f>
        <v>0</v>
      </c>
      <c r="AB359" s="19">
        <f>SUM([1]adilabad:spo!AB359)</f>
        <v>1075.29</v>
      </c>
    </row>
    <row r="360" spans="1:28">
      <c r="A360" s="19">
        <f>+A359+0.01</f>
        <v>23.110000000000003</v>
      </c>
      <c r="B360" s="61" t="s">
        <v>146</v>
      </c>
      <c r="C360" s="22">
        <f>SUM([1]adilabad:spo!C360)</f>
        <v>338</v>
      </c>
      <c r="D360" s="21">
        <f>SUM([1]adilabad:spo!D360)</f>
        <v>629.70000000000005</v>
      </c>
      <c r="E360" s="22">
        <f>SUM([1]adilabad:spo!E360)</f>
        <v>-9</v>
      </c>
      <c r="F360" s="21">
        <f>SUM([1]adilabad:spo!F360)</f>
        <v>87.32</v>
      </c>
      <c r="G360" s="19">
        <f>E360/C360*100</f>
        <v>-2.6627218934911245</v>
      </c>
      <c r="H360" s="21">
        <f>F360/D360*100</f>
        <v>13.866920755915512</v>
      </c>
      <c r="I360" s="22">
        <f>SUM([1]adilabad:spo!I360)</f>
        <v>0</v>
      </c>
      <c r="J360" s="22">
        <f>SUM([1]adilabad:spo!J360)</f>
        <v>0</v>
      </c>
      <c r="K360" s="22">
        <f>SUM([1]adilabad:spo!K360)</f>
        <v>347</v>
      </c>
      <c r="L360" s="21">
        <f>SUM([1]adilabad:spo!L360)</f>
        <v>542.38</v>
      </c>
      <c r="M360" s="61"/>
      <c r="N360" s="21"/>
      <c r="O360" s="26">
        <v>2.1</v>
      </c>
      <c r="P360" s="20">
        <f>SUM([1]adilabad:spo!P360)</f>
        <v>299</v>
      </c>
      <c r="Q360" s="21">
        <f>SUM([1]adilabad:spo!Q360)</f>
        <v>627.90000000000009</v>
      </c>
      <c r="R360" s="20">
        <f>SUM([1]adilabad:spo!R360)</f>
        <v>299</v>
      </c>
      <c r="S360" s="21">
        <f>SUM([1]adilabad:spo!S360)</f>
        <v>1170.2800000000002</v>
      </c>
      <c r="T360" s="20">
        <f>SUM([1]adilabad:spo!T360)</f>
        <v>347</v>
      </c>
      <c r="U360" s="21">
        <f>SUM([1]adilabad:spo!U360)</f>
        <v>542.38</v>
      </c>
      <c r="V360" s="61"/>
      <c r="W360" s="21"/>
      <c r="X360" s="24">
        <v>2.1</v>
      </c>
      <c r="Y360" s="20">
        <f>SUM([1]adilabad:spo!Y360)</f>
        <v>0</v>
      </c>
      <c r="Z360" s="19">
        <f>SUM([1]adilabad:spo!Z360)</f>
        <v>0</v>
      </c>
      <c r="AA360" s="20">
        <f>SUM([1]adilabad:spo!AA360)</f>
        <v>0</v>
      </c>
      <c r="AB360" s="19">
        <f>SUM([1]adilabad:spo!AB360)</f>
        <v>542.38</v>
      </c>
    </row>
    <row r="361" spans="1:28">
      <c r="A361" s="19">
        <f>+A360+0.01</f>
        <v>23.120000000000005</v>
      </c>
      <c r="B361" s="61" t="s">
        <v>145</v>
      </c>
      <c r="C361" s="22">
        <f>SUM([1]adilabad:spo!C361)</f>
        <v>0</v>
      </c>
      <c r="D361" s="21">
        <f>SUM([1]adilabad:spo!D361)</f>
        <v>0</v>
      </c>
      <c r="E361" s="22">
        <f>SUM([1]adilabad:spo!E361)</f>
        <v>0</v>
      </c>
      <c r="F361" s="21">
        <f>SUM([1]adilabad:spo!F361)</f>
        <v>0</v>
      </c>
      <c r="G361" s="19" t="e">
        <f>E361/C361*100</f>
        <v>#DIV/0!</v>
      </c>
      <c r="H361" s="21" t="e">
        <f>F361/D361*100</f>
        <v>#DIV/0!</v>
      </c>
      <c r="I361" s="22">
        <f>SUM([1]adilabad:spo!I361)</f>
        <v>0</v>
      </c>
      <c r="J361" s="22">
        <f>SUM([1]adilabad:spo!J361)</f>
        <v>0</v>
      </c>
      <c r="K361" s="22">
        <f>SUM([1]adilabad:spo!K361)</f>
        <v>0</v>
      </c>
      <c r="L361" s="21">
        <f>SUM([1]adilabad:spo!L361)</f>
        <v>0</v>
      </c>
      <c r="M361" s="61"/>
      <c r="N361" s="21"/>
      <c r="O361" s="26">
        <v>1.1000000000000001</v>
      </c>
      <c r="P361" s="20">
        <f>SUM([1]adilabad:spo!P361)</f>
        <v>867</v>
      </c>
      <c r="Q361" s="21">
        <f>SUM([1]adilabad:spo!Q361)</f>
        <v>953.7</v>
      </c>
      <c r="R361" s="20">
        <f>SUM([1]adilabad:spo!R361)</f>
        <v>867</v>
      </c>
      <c r="S361" s="21">
        <f>SUM([1]adilabad:spo!S361)</f>
        <v>953.7</v>
      </c>
      <c r="T361" s="20">
        <f>SUM([1]adilabad:spo!T361)</f>
        <v>0</v>
      </c>
      <c r="U361" s="21">
        <f>SUM([1]adilabad:spo!U361)</f>
        <v>0</v>
      </c>
      <c r="V361" s="61"/>
      <c r="W361" s="21"/>
      <c r="X361" s="24">
        <v>1.1000000000000001</v>
      </c>
      <c r="Y361" s="20">
        <f>SUM([1]adilabad:spo!Y361)</f>
        <v>0</v>
      </c>
      <c r="Z361" s="19">
        <f>SUM([1]adilabad:spo!Z361)</f>
        <v>0</v>
      </c>
      <c r="AA361" s="20">
        <f>SUM([1]adilabad:spo!AA361)</f>
        <v>0</v>
      </c>
      <c r="AB361" s="19">
        <f>SUM([1]adilabad:spo!AB361)</f>
        <v>0</v>
      </c>
    </row>
    <row r="362" spans="1:28">
      <c r="A362" s="19"/>
      <c r="B362" s="61" t="s">
        <v>144</v>
      </c>
      <c r="C362" s="22">
        <f>SUM([1]adilabad:spo!C362)</f>
        <v>118</v>
      </c>
      <c r="D362" s="21">
        <f>SUM([1]adilabad:spo!D362)</f>
        <v>100</v>
      </c>
      <c r="E362" s="22">
        <f>SUM([1]adilabad:spo!E362)</f>
        <v>118</v>
      </c>
      <c r="F362" s="21">
        <f>SUM([1]adilabad:spo!F362)</f>
        <v>100</v>
      </c>
      <c r="G362" s="19"/>
      <c r="H362" s="21"/>
      <c r="I362" s="22">
        <f>SUM([1]adilabad:spo!I362)</f>
        <v>0</v>
      </c>
      <c r="J362" s="22">
        <f>SUM([1]adilabad:spo!J362)</f>
        <v>0</v>
      </c>
      <c r="K362" s="22">
        <f>SUM([1]adilabad:spo!K362)</f>
        <v>0</v>
      </c>
      <c r="L362" s="21">
        <f>SUM([1]adilabad:spo!L362)</f>
        <v>0</v>
      </c>
      <c r="M362" s="61"/>
      <c r="N362" s="21"/>
      <c r="O362" s="26">
        <v>0.6</v>
      </c>
      <c r="P362" s="20">
        <f>SUM([1]adilabad:spo!P362)</f>
        <v>0</v>
      </c>
      <c r="Q362" s="21">
        <f>SUM([1]adilabad:spo!Q362)</f>
        <v>0</v>
      </c>
      <c r="R362" s="20">
        <f>SUM([1]adilabad:spo!R362)</f>
        <v>0</v>
      </c>
      <c r="S362" s="21">
        <f>SUM([1]adilabad:spo!S362)</f>
        <v>0</v>
      </c>
      <c r="T362" s="20">
        <f>SUM([1]adilabad:spo!T362)</f>
        <v>0</v>
      </c>
      <c r="U362" s="21">
        <f>SUM([1]adilabad:spo!U362)</f>
        <v>0</v>
      </c>
      <c r="V362" s="61"/>
      <c r="W362" s="21"/>
      <c r="X362" s="24">
        <v>0.6</v>
      </c>
      <c r="Y362" s="20">
        <f>SUM([1]adilabad:spo!Y362)</f>
        <v>0</v>
      </c>
      <c r="Z362" s="19">
        <f>SUM([1]adilabad:spo!Z362)</f>
        <v>0</v>
      </c>
      <c r="AA362" s="20">
        <f>SUM([1]adilabad:spo!AA362)</f>
        <v>0</v>
      </c>
      <c r="AB362" s="19">
        <f>SUM([1]adilabad:spo!AB362)</f>
        <v>0</v>
      </c>
    </row>
    <row r="363" spans="1:28">
      <c r="A363" s="19"/>
      <c r="B363" s="61" t="s">
        <v>143</v>
      </c>
      <c r="C363" s="22">
        <f>SUM([1]adilabad:spo!C363)</f>
        <v>236</v>
      </c>
      <c r="D363" s="21">
        <f>SUM([1]adilabad:spo!D363)</f>
        <v>159.80000000000001</v>
      </c>
      <c r="E363" s="22">
        <f>SUM([1]adilabad:spo!E363)</f>
        <v>236</v>
      </c>
      <c r="F363" s="21">
        <f>SUM([1]adilabad:spo!F363)</f>
        <v>159.80000000000001</v>
      </c>
      <c r="G363" s="19"/>
      <c r="H363" s="21"/>
      <c r="I363" s="22">
        <f>SUM([1]adilabad:spo!I363)</f>
        <v>0</v>
      </c>
      <c r="J363" s="22">
        <f>SUM([1]adilabad:spo!J363)</f>
        <v>0</v>
      </c>
      <c r="K363" s="22">
        <f>SUM([1]adilabad:spo!K363)</f>
        <v>0</v>
      </c>
      <c r="L363" s="21">
        <f>SUM([1]adilabad:spo!L363)</f>
        <v>0</v>
      </c>
      <c r="M363" s="61"/>
      <c r="N363" s="21"/>
      <c r="O363" s="26">
        <v>0.6</v>
      </c>
      <c r="P363" s="20">
        <f>SUM([1]adilabad:spo!P363)</f>
        <v>0</v>
      </c>
      <c r="Q363" s="21">
        <f>SUM([1]adilabad:spo!Q363)</f>
        <v>0</v>
      </c>
      <c r="R363" s="20">
        <f>SUM([1]adilabad:spo!R363)</f>
        <v>0</v>
      </c>
      <c r="S363" s="21">
        <f>SUM([1]adilabad:spo!S363)</f>
        <v>0</v>
      </c>
      <c r="T363" s="20">
        <f>SUM([1]adilabad:spo!T363)</f>
        <v>0</v>
      </c>
      <c r="U363" s="21">
        <f>SUM([1]adilabad:spo!U363)</f>
        <v>0</v>
      </c>
      <c r="V363" s="61"/>
      <c r="W363" s="21"/>
      <c r="X363" s="24">
        <v>0.6</v>
      </c>
      <c r="Y363" s="20">
        <f>SUM([1]adilabad:spo!Y363)</f>
        <v>0</v>
      </c>
      <c r="Z363" s="19">
        <f>SUM([1]adilabad:spo!Z363)</f>
        <v>0</v>
      </c>
      <c r="AA363" s="20">
        <f>SUM([1]adilabad:spo!AA363)</f>
        <v>0</v>
      </c>
      <c r="AB363" s="19">
        <f>SUM([1]adilabad:spo!AB363)</f>
        <v>0</v>
      </c>
    </row>
    <row r="364" spans="1:28">
      <c r="A364" s="19">
        <f>+A361+0.01</f>
        <v>23.130000000000006</v>
      </c>
      <c r="B364" s="61" t="s">
        <v>142</v>
      </c>
      <c r="C364" s="22">
        <f>SUM([1]adilabad:spo!C364)</f>
        <v>2384</v>
      </c>
      <c r="D364" s="21">
        <f>SUM([1]adilabad:spo!D364)</f>
        <v>2860.8</v>
      </c>
      <c r="E364" s="22">
        <f>SUM([1]adilabad:spo!E364)</f>
        <v>-79</v>
      </c>
      <c r="F364" s="21">
        <f>SUM([1]adilabad:spo!F364)</f>
        <v>-94.8</v>
      </c>
      <c r="G364" s="19">
        <f>E364/C364*100</f>
        <v>-3.313758389261745</v>
      </c>
      <c r="H364" s="21">
        <f>F364/D364*100</f>
        <v>-3.3137583892617442</v>
      </c>
      <c r="I364" s="22">
        <f>SUM([1]adilabad:spo!I364)</f>
        <v>0</v>
      </c>
      <c r="J364" s="22">
        <f>SUM([1]adilabad:spo!J364)</f>
        <v>0</v>
      </c>
      <c r="K364" s="22">
        <f>SUM([1]adilabad:spo!K364)</f>
        <v>2463</v>
      </c>
      <c r="L364" s="21">
        <f>SUM([1]adilabad:spo!L364)</f>
        <v>2955.6000000000004</v>
      </c>
      <c r="M364" s="61"/>
      <c r="N364" s="21"/>
      <c r="O364" s="26">
        <v>1.5</v>
      </c>
      <c r="P364" s="20">
        <f>SUM([1]adilabad:spo!P364)</f>
        <v>0</v>
      </c>
      <c r="Q364" s="21">
        <f>SUM([1]adilabad:spo!Q364)</f>
        <v>0</v>
      </c>
      <c r="R364" s="20">
        <f>SUM([1]adilabad:spo!R364)</f>
        <v>0</v>
      </c>
      <c r="S364" s="21">
        <f>SUM([1]adilabad:spo!S364)</f>
        <v>2955.6000000000004</v>
      </c>
      <c r="T364" s="20">
        <f>SUM([1]adilabad:spo!T364)</f>
        <v>2463</v>
      </c>
      <c r="U364" s="21">
        <f>SUM([1]adilabad:spo!U364)</f>
        <v>2955.6000000000004</v>
      </c>
      <c r="V364" s="61"/>
      <c r="W364" s="21"/>
      <c r="X364" s="24">
        <v>1.5</v>
      </c>
      <c r="Y364" s="20">
        <f>SUM([1]adilabad:spo!Y364)</f>
        <v>0</v>
      </c>
      <c r="Z364" s="19">
        <f>SUM([1]adilabad:spo!Z364)</f>
        <v>0</v>
      </c>
      <c r="AA364" s="20">
        <f>SUM([1]adilabad:spo!AA364)</f>
        <v>0</v>
      </c>
      <c r="AB364" s="19">
        <f>SUM([1]adilabad:spo!AB364)</f>
        <v>2955.6000000000004</v>
      </c>
    </row>
    <row r="365" spans="1:28">
      <c r="A365" s="19">
        <f>+A364+0.01</f>
        <v>23.140000000000008</v>
      </c>
      <c r="B365" s="61" t="s">
        <v>40</v>
      </c>
      <c r="C365" s="22">
        <f>SUM([1]adilabad:spo!C365)</f>
        <v>0</v>
      </c>
      <c r="D365" s="21">
        <f>SUM([1]adilabad:spo!D365)</f>
        <v>0</v>
      </c>
      <c r="E365" s="22">
        <f>SUM([1]adilabad:spo!E365)</f>
        <v>0</v>
      </c>
      <c r="F365" s="21">
        <f>SUM([1]adilabad:spo!F365)</f>
        <v>0</v>
      </c>
      <c r="G365" s="19" t="e">
        <f>E365/C365*100</f>
        <v>#DIV/0!</v>
      </c>
      <c r="H365" s="21" t="e">
        <f>F365/D365*100</f>
        <v>#DIV/0!</v>
      </c>
      <c r="I365" s="22">
        <f>SUM([1]adilabad:spo!I365)</f>
        <v>0</v>
      </c>
      <c r="J365" s="22">
        <f>SUM([1]adilabad:spo!J365)</f>
        <v>0</v>
      </c>
      <c r="K365" s="22">
        <f>SUM([1]adilabad:spo!K365)</f>
        <v>0</v>
      </c>
      <c r="L365" s="21">
        <f>SUM([1]adilabad:spo!L365)</f>
        <v>0</v>
      </c>
      <c r="M365" s="61"/>
      <c r="N365" s="21"/>
      <c r="O365" s="26">
        <v>4.1000000000000002E-2</v>
      </c>
      <c r="P365" s="20">
        <f>SUM([1]adilabad:spo!P365)</f>
        <v>0</v>
      </c>
      <c r="Q365" s="21">
        <f>SUM([1]adilabad:spo!Q365)</f>
        <v>0</v>
      </c>
      <c r="R365" s="20">
        <f>SUM([1]adilabad:spo!R365)</f>
        <v>0</v>
      </c>
      <c r="S365" s="21">
        <f>SUM([1]adilabad:spo!S365)</f>
        <v>0</v>
      </c>
      <c r="T365" s="20">
        <f>SUM([1]adilabad:spo!T365)</f>
        <v>0</v>
      </c>
      <c r="U365" s="21">
        <f>SUM([1]adilabad:spo!U365)</f>
        <v>0</v>
      </c>
      <c r="V365" s="61"/>
      <c r="W365" s="21"/>
      <c r="X365" s="24">
        <v>4.1000000000000002E-2</v>
      </c>
      <c r="Y365" s="20">
        <f>SUM([1]adilabad:spo!Y365)</f>
        <v>0</v>
      </c>
      <c r="Z365" s="19">
        <f>SUM([1]adilabad:spo!Z365)</f>
        <v>0</v>
      </c>
      <c r="AA365" s="20">
        <f>SUM([1]adilabad:spo!AA365)</f>
        <v>0</v>
      </c>
      <c r="AB365" s="19">
        <f>SUM([1]adilabad:spo!AB365)</f>
        <v>0</v>
      </c>
    </row>
    <row r="366" spans="1:28">
      <c r="A366" s="19">
        <f>+A365+0.01</f>
        <v>23.150000000000009</v>
      </c>
      <c r="B366" s="64" t="s">
        <v>141</v>
      </c>
      <c r="C366" s="22">
        <f>SUM([1]adilabad:spo!C366)</f>
        <v>0</v>
      </c>
      <c r="D366" s="21">
        <f>SUM([1]adilabad:spo!D366)</f>
        <v>0</v>
      </c>
      <c r="E366" s="22">
        <f>SUM([1]adilabad:spo!E366)</f>
        <v>0</v>
      </c>
      <c r="F366" s="21">
        <f>SUM([1]adilabad:spo!F366)</f>
        <v>0</v>
      </c>
      <c r="G366" s="19" t="e">
        <f>E366/C366*100</f>
        <v>#DIV/0!</v>
      </c>
      <c r="H366" s="21" t="e">
        <f>F366/D366*100</f>
        <v>#DIV/0!</v>
      </c>
      <c r="I366" s="22">
        <f>SUM([1]adilabad:spo!I366)</f>
        <v>0</v>
      </c>
      <c r="J366" s="22">
        <f>SUM([1]adilabad:spo!J366)</f>
        <v>0</v>
      </c>
      <c r="K366" s="22">
        <f>SUM([1]adilabad:spo!K366)</f>
        <v>0</v>
      </c>
      <c r="L366" s="21">
        <f>SUM([1]adilabad:spo!L366)</f>
        <v>0</v>
      </c>
      <c r="M366" s="64"/>
      <c r="N366" s="63"/>
      <c r="O366" s="65">
        <v>0.78</v>
      </c>
      <c r="P366" s="20">
        <f>SUM([1]adilabad:spo!P366)</f>
        <v>0</v>
      </c>
      <c r="Q366" s="21">
        <f>SUM([1]adilabad:spo!Q366)</f>
        <v>0</v>
      </c>
      <c r="R366" s="20">
        <f>SUM([1]adilabad:spo!R366)</f>
        <v>0</v>
      </c>
      <c r="S366" s="21">
        <f>SUM([1]adilabad:spo!S366)</f>
        <v>0</v>
      </c>
      <c r="T366" s="20">
        <f>SUM([1]adilabad:spo!T366)</f>
        <v>0</v>
      </c>
      <c r="U366" s="21">
        <f>SUM([1]adilabad:spo!U366)</f>
        <v>0</v>
      </c>
      <c r="V366" s="64"/>
      <c r="W366" s="63"/>
      <c r="X366" s="62">
        <v>0.78</v>
      </c>
      <c r="Y366" s="20">
        <f>SUM([1]adilabad:spo!Y366)</f>
        <v>0</v>
      </c>
      <c r="Z366" s="19">
        <f>SUM([1]adilabad:spo!Z366)</f>
        <v>0</v>
      </c>
      <c r="AA366" s="20">
        <f>SUM([1]adilabad:spo!AA366)</f>
        <v>0</v>
      </c>
      <c r="AB366" s="19">
        <f>SUM([1]adilabad:spo!AB366)</f>
        <v>0</v>
      </c>
    </row>
    <row r="367" spans="1:28" ht="31.5">
      <c r="A367" s="19">
        <f>+A366+0.01</f>
        <v>23.160000000000011</v>
      </c>
      <c r="B367" s="72" t="s">
        <v>140</v>
      </c>
      <c r="C367" s="22">
        <f>SUM([1]adilabad:spo!C367)</f>
        <v>0</v>
      </c>
      <c r="D367" s="21">
        <f>SUM([1]adilabad:spo!D367)</f>
        <v>648.91</v>
      </c>
      <c r="E367" s="22">
        <f>SUM([1]adilabad:spo!E367)</f>
        <v>0</v>
      </c>
      <c r="F367" s="21">
        <f>SUM([1]adilabad:spo!F367)</f>
        <v>-24.63</v>
      </c>
      <c r="G367" s="19" t="e">
        <f>E367/C367*100</f>
        <v>#DIV/0!</v>
      </c>
      <c r="H367" s="21">
        <f>F367/D367*100</f>
        <v>-3.7955956912360729</v>
      </c>
      <c r="I367" s="22">
        <f>SUM([1]adilabad:spo!I367)</f>
        <v>0</v>
      </c>
      <c r="J367" s="22">
        <f>SUM([1]adilabad:spo!J367)</f>
        <v>0</v>
      </c>
      <c r="K367" s="22">
        <f>SUM([1]adilabad:spo!K367)</f>
        <v>0</v>
      </c>
      <c r="L367" s="21">
        <f>SUM([1]adilabad:spo!L367)</f>
        <v>673.54</v>
      </c>
      <c r="M367" s="72"/>
      <c r="N367" s="38"/>
      <c r="O367" s="40">
        <v>8.3000000000000007</v>
      </c>
      <c r="P367" s="20">
        <f>SUM([1]adilabad:spo!P367)</f>
        <v>110</v>
      </c>
      <c r="Q367" s="21">
        <f>SUM([1]adilabad:spo!Q367)</f>
        <v>913.00000000000011</v>
      </c>
      <c r="R367" s="20">
        <f>SUM([1]adilabad:spo!R367)</f>
        <v>110</v>
      </c>
      <c r="S367" s="21">
        <f>SUM([1]adilabad:spo!S367)</f>
        <v>1586.5399999999997</v>
      </c>
      <c r="T367" s="20">
        <f>SUM([1]adilabad:spo!T367)</f>
        <v>0</v>
      </c>
      <c r="U367" s="21">
        <f>SUM([1]adilabad:spo!U367)</f>
        <v>673.54</v>
      </c>
      <c r="V367" s="72"/>
      <c r="W367" s="38"/>
      <c r="X367" s="37">
        <v>8.3000000000000007</v>
      </c>
      <c r="Y367" s="20">
        <f>SUM([1]adilabad:spo!Y367)</f>
        <v>0</v>
      </c>
      <c r="Z367" s="19">
        <f>SUM([1]adilabad:spo!Z367)</f>
        <v>0</v>
      </c>
      <c r="AA367" s="20">
        <f>SUM([1]adilabad:spo!AA367)</f>
        <v>0</v>
      </c>
      <c r="AB367" s="19">
        <f>SUM([1]adilabad:spo!AB367)</f>
        <v>673.54</v>
      </c>
    </row>
    <row r="368" spans="1:28" ht="31.5">
      <c r="A368" s="19">
        <f>+A367+0.01</f>
        <v>23.170000000000012</v>
      </c>
      <c r="B368" s="72" t="s">
        <v>139</v>
      </c>
      <c r="C368" s="22">
        <f>SUM([1]adilabad:spo!C368)</f>
        <v>0</v>
      </c>
      <c r="D368" s="21">
        <f>SUM([1]adilabad:spo!D368)</f>
        <v>368.37</v>
      </c>
      <c r="E368" s="22">
        <f>SUM([1]adilabad:spo!E368)</f>
        <v>0</v>
      </c>
      <c r="F368" s="21">
        <f>SUM([1]adilabad:spo!F368)</f>
        <v>0.78000000000000114</v>
      </c>
      <c r="G368" s="19" t="e">
        <f>E368/C368*100</f>
        <v>#DIV/0!</v>
      </c>
      <c r="H368" s="21">
        <f>F368/D368*100</f>
        <v>0.21174362733121618</v>
      </c>
      <c r="I368" s="22">
        <f>SUM([1]adilabad:spo!I368)</f>
        <v>0</v>
      </c>
      <c r="J368" s="22">
        <f>SUM([1]adilabad:spo!J368)</f>
        <v>0</v>
      </c>
      <c r="K368" s="22">
        <f>SUM([1]adilabad:spo!K368)</f>
        <v>0</v>
      </c>
      <c r="L368" s="21">
        <f>SUM([1]adilabad:spo!L368)</f>
        <v>367.59000000000003</v>
      </c>
      <c r="M368" s="72"/>
      <c r="N368" s="38"/>
      <c r="O368" s="40">
        <v>8.3000000000000007</v>
      </c>
      <c r="P368" s="20">
        <f>SUM([1]adilabad:spo!P368)</f>
        <v>28</v>
      </c>
      <c r="Q368" s="21">
        <f>SUM([1]adilabad:spo!Q368)</f>
        <v>232.40000000000003</v>
      </c>
      <c r="R368" s="20">
        <f>SUM([1]adilabad:spo!R368)</f>
        <v>28</v>
      </c>
      <c r="S368" s="21">
        <f>SUM([1]adilabad:spo!S368)</f>
        <v>599.99</v>
      </c>
      <c r="T368" s="20">
        <f>SUM([1]adilabad:spo!T368)</f>
        <v>0</v>
      </c>
      <c r="U368" s="21">
        <f>SUM([1]adilabad:spo!U368)</f>
        <v>367.59000000000003</v>
      </c>
      <c r="V368" s="72"/>
      <c r="W368" s="38"/>
      <c r="X368" s="37">
        <v>8.3000000000000007</v>
      </c>
      <c r="Y368" s="20">
        <f>SUM([1]adilabad:spo!Y368)</f>
        <v>0</v>
      </c>
      <c r="Z368" s="19">
        <f>SUM([1]adilabad:spo!Z368)</f>
        <v>0</v>
      </c>
      <c r="AA368" s="20">
        <f>SUM([1]adilabad:spo!AA368)</f>
        <v>0</v>
      </c>
      <c r="AB368" s="19">
        <f>SUM([1]adilabad:spo!AB368)</f>
        <v>367.59000000000003</v>
      </c>
    </row>
    <row r="369" spans="1:28" ht="31.5">
      <c r="A369" s="19">
        <f>+A368+0.01</f>
        <v>23.180000000000014</v>
      </c>
      <c r="B369" s="72" t="s">
        <v>138</v>
      </c>
      <c r="C369" s="22">
        <f>SUM([1]adilabad:spo!C369)</f>
        <v>0</v>
      </c>
      <c r="D369" s="21">
        <f>SUM([1]adilabad:spo!D369)</f>
        <v>0</v>
      </c>
      <c r="E369" s="22">
        <f>SUM([1]adilabad:spo!E369)</f>
        <v>0</v>
      </c>
      <c r="F369" s="21">
        <f>SUM([1]adilabad:spo!F369)</f>
        <v>0</v>
      </c>
      <c r="G369" s="19" t="e">
        <f>E369/C369*100</f>
        <v>#DIV/0!</v>
      </c>
      <c r="H369" s="21" t="e">
        <f>F369/D369*100</f>
        <v>#DIV/0!</v>
      </c>
      <c r="I369" s="22">
        <f>SUM([1]adilabad:spo!I369)</f>
        <v>0</v>
      </c>
      <c r="J369" s="22">
        <f>SUM([1]adilabad:spo!J369)</f>
        <v>0</v>
      </c>
      <c r="K369" s="22">
        <f>SUM([1]adilabad:spo!K369)</f>
        <v>0</v>
      </c>
      <c r="L369" s="21">
        <f>SUM([1]adilabad:spo!L369)</f>
        <v>0</v>
      </c>
      <c r="M369" s="72"/>
      <c r="N369" s="38"/>
      <c r="O369" s="40"/>
      <c r="P369" s="20">
        <f>SUM([1]adilabad:spo!P369)</f>
        <v>0</v>
      </c>
      <c r="Q369" s="21">
        <f>SUM([1]adilabad:spo!Q369)</f>
        <v>0</v>
      </c>
      <c r="R369" s="20">
        <f>SUM([1]adilabad:spo!R369)</f>
        <v>0</v>
      </c>
      <c r="S369" s="21">
        <f>SUM([1]adilabad:spo!S369)</f>
        <v>0</v>
      </c>
      <c r="T369" s="20">
        <f>SUM([1]adilabad:spo!T369)</f>
        <v>0</v>
      </c>
      <c r="U369" s="21">
        <f>SUM([1]adilabad:spo!U369)</f>
        <v>0</v>
      </c>
      <c r="V369" s="72"/>
      <c r="W369" s="38"/>
      <c r="X369" s="37"/>
      <c r="Y369" s="20">
        <f>SUM([1]adilabad:spo!Y369)</f>
        <v>0</v>
      </c>
      <c r="Z369" s="19">
        <f>SUM([1]adilabad:spo!Z369)</f>
        <v>0</v>
      </c>
      <c r="AA369" s="20">
        <f>SUM([1]adilabad:spo!AA369)</f>
        <v>0</v>
      </c>
      <c r="AB369" s="19">
        <f>SUM([1]adilabad:spo!AB369)</f>
        <v>0</v>
      </c>
    </row>
    <row r="370" spans="1:28">
      <c r="A370" s="19">
        <f>+A369+0.01</f>
        <v>23.190000000000015</v>
      </c>
      <c r="B370" s="64" t="s">
        <v>137</v>
      </c>
      <c r="C370" s="22">
        <f>SUM([1]adilabad:spo!C370)</f>
        <v>0</v>
      </c>
      <c r="D370" s="21">
        <f>SUM([1]adilabad:spo!D370)</f>
        <v>0</v>
      </c>
      <c r="E370" s="22">
        <f>SUM([1]adilabad:spo!E370)</f>
        <v>0</v>
      </c>
      <c r="F370" s="21">
        <f>SUM([1]adilabad:spo!F370)</f>
        <v>0</v>
      </c>
      <c r="G370" s="19" t="e">
        <f>E370/C370*100</f>
        <v>#DIV/0!</v>
      </c>
      <c r="H370" s="21" t="e">
        <f>F370/D370*100</f>
        <v>#DIV/0!</v>
      </c>
      <c r="I370" s="22">
        <f>SUM([1]adilabad:spo!I370)</f>
        <v>0</v>
      </c>
      <c r="J370" s="22">
        <f>SUM([1]adilabad:spo!J370)</f>
        <v>0</v>
      </c>
      <c r="K370" s="22">
        <f>SUM([1]adilabad:spo!K370)</f>
        <v>0</v>
      </c>
      <c r="L370" s="21">
        <f>SUM([1]adilabad:spo!L370)</f>
        <v>0</v>
      </c>
      <c r="M370" s="64"/>
      <c r="N370" s="63"/>
      <c r="O370" s="65">
        <v>0.26</v>
      </c>
      <c r="P370" s="20">
        <f>SUM([1]adilabad:spo!P370)</f>
        <v>3876</v>
      </c>
      <c r="Q370" s="21">
        <f>SUM([1]adilabad:spo!Q370)</f>
        <v>1007.7599999999999</v>
      </c>
      <c r="R370" s="20">
        <f>SUM([1]adilabad:spo!R370)</f>
        <v>3876</v>
      </c>
      <c r="S370" s="21">
        <f>SUM([1]adilabad:spo!S370)</f>
        <v>1007.7599999999999</v>
      </c>
      <c r="T370" s="20">
        <f>SUM([1]adilabad:spo!T370)</f>
        <v>0</v>
      </c>
      <c r="U370" s="21">
        <f>SUM([1]adilabad:spo!U370)</f>
        <v>0</v>
      </c>
      <c r="V370" s="64"/>
      <c r="W370" s="63"/>
      <c r="X370" s="62">
        <v>0.26</v>
      </c>
      <c r="Y370" s="20">
        <f>SUM([1]adilabad:spo!Y370)</f>
        <v>3876</v>
      </c>
      <c r="Z370" s="19">
        <f>SUM([1]adilabad:spo!Z370)</f>
        <v>1007.7599999999999</v>
      </c>
      <c r="AA370" s="20">
        <f>SUM([1]adilabad:spo!AA370)</f>
        <v>3876</v>
      </c>
      <c r="AB370" s="19">
        <f>SUM([1]adilabad:spo!AB370)</f>
        <v>1007.7599999999999</v>
      </c>
    </row>
    <row r="371" spans="1:28">
      <c r="A371" s="19">
        <f>+A370+0.01</f>
        <v>23.200000000000017</v>
      </c>
      <c r="B371" s="64" t="s">
        <v>136</v>
      </c>
      <c r="C371" s="22">
        <f>SUM([1]adilabad:spo!C371)</f>
        <v>0</v>
      </c>
      <c r="D371" s="21">
        <f>SUM([1]adilabad:spo!D371)</f>
        <v>0</v>
      </c>
      <c r="E371" s="22">
        <f>SUM([1]adilabad:spo!E371)</f>
        <v>0</v>
      </c>
      <c r="F371" s="21">
        <f>SUM([1]adilabad:spo!F371)</f>
        <v>0</v>
      </c>
      <c r="G371" s="19" t="e">
        <f>E371/C371*100</f>
        <v>#DIV/0!</v>
      </c>
      <c r="H371" s="21" t="e">
        <f>F371/D371*100</f>
        <v>#DIV/0!</v>
      </c>
      <c r="I371" s="22">
        <f>SUM([1]adilabad:spo!I371)</f>
        <v>0</v>
      </c>
      <c r="J371" s="22">
        <f>SUM([1]adilabad:spo!J371)</f>
        <v>0</v>
      </c>
      <c r="K371" s="22">
        <f>SUM([1]adilabad:spo!K371)</f>
        <v>0</v>
      </c>
      <c r="L371" s="21">
        <f>SUM([1]adilabad:spo!L371)</f>
        <v>0</v>
      </c>
      <c r="M371" s="64"/>
      <c r="N371" s="63"/>
      <c r="O371" s="65"/>
      <c r="P371" s="20">
        <f>SUM([1]adilabad:spo!P371)</f>
        <v>0</v>
      </c>
      <c r="Q371" s="21">
        <f>SUM([1]adilabad:spo!Q371)</f>
        <v>0</v>
      </c>
      <c r="R371" s="20">
        <f>SUM([1]adilabad:spo!R371)</f>
        <v>0</v>
      </c>
      <c r="S371" s="21">
        <f>SUM([1]adilabad:spo!S371)</f>
        <v>0</v>
      </c>
      <c r="T371" s="20">
        <f>SUM([1]adilabad:spo!T371)</f>
        <v>0</v>
      </c>
      <c r="U371" s="21">
        <f>SUM([1]adilabad:spo!U371)</f>
        <v>0</v>
      </c>
      <c r="V371" s="64"/>
      <c r="W371" s="63"/>
      <c r="X371" s="62"/>
      <c r="Y371" s="20">
        <f>SUM([1]adilabad:spo!Y371)</f>
        <v>0</v>
      </c>
      <c r="Z371" s="19">
        <f>SUM([1]adilabad:spo!Z371)</f>
        <v>0</v>
      </c>
      <c r="AA371" s="20">
        <f>SUM([1]adilabad:spo!AA371)</f>
        <v>0</v>
      </c>
      <c r="AB371" s="19">
        <f>SUM([1]adilabad:spo!AB371)</f>
        <v>0</v>
      </c>
    </row>
    <row r="372" spans="1:28">
      <c r="A372" s="19">
        <f>+A371+0.01</f>
        <v>23.210000000000019</v>
      </c>
      <c r="B372" s="61" t="s">
        <v>135</v>
      </c>
      <c r="C372" s="22">
        <f>SUM([1]adilabad:spo!C372)</f>
        <v>0</v>
      </c>
      <c r="D372" s="21">
        <f>SUM([1]adilabad:spo!D372)</f>
        <v>0</v>
      </c>
      <c r="E372" s="22">
        <f>SUM([1]adilabad:spo!E372)</f>
        <v>0</v>
      </c>
      <c r="F372" s="21">
        <f>SUM([1]adilabad:spo!F372)</f>
        <v>0</v>
      </c>
      <c r="G372" s="19" t="e">
        <f>E372/C372*100</f>
        <v>#DIV/0!</v>
      </c>
      <c r="H372" s="21" t="e">
        <f>F372/D372*100</f>
        <v>#DIV/0!</v>
      </c>
      <c r="I372" s="22">
        <f>SUM([1]adilabad:spo!I372)</f>
        <v>0</v>
      </c>
      <c r="J372" s="22">
        <f>SUM([1]adilabad:spo!J372)</f>
        <v>0</v>
      </c>
      <c r="K372" s="22">
        <f>SUM([1]adilabad:spo!K372)</f>
        <v>0</v>
      </c>
      <c r="L372" s="21">
        <f>SUM([1]adilabad:spo!L372)</f>
        <v>0</v>
      </c>
      <c r="M372" s="64"/>
      <c r="N372" s="63"/>
      <c r="O372" s="65">
        <v>5.0000000000000001E-3</v>
      </c>
      <c r="P372" s="20">
        <f>SUM([1]adilabad:spo!P372)</f>
        <v>0</v>
      </c>
      <c r="Q372" s="21">
        <f>SUM([1]adilabad:spo!Q372)</f>
        <v>0</v>
      </c>
      <c r="R372" s="20">
        <f>SUM([1]adilabad:spo!R372)</f>
        <v>0</v>
      </c>
      <c r="S372" s="21">
        <f>SUM([1]adilabad:spo!S372)</f>
        <v>0</v>
      </c>
      <c r="T372" s="20">
        <f>SUM([1]adilabad:spo!T372)</f>
        <v>0</v>
      </c>
      <c r="U372" s="21">
        <f>SUM([1]adilabad:spo!U372)</f>
        <v>0</v>
      </c>
      <c r="V372" s="64"/>
      <c r="W372" s="63"/>
      <c r="X372" s="62">
        <v>5.0000000000000001E-3</v>
      </c>
      <c r="Y372" s="20">
        <f>SUM([1]adilabad:spo!Y372)</f>
        <v>0</v>
      </c>
      <c r="Z372" s="19">
        <f>SUM([1]adilabad:spo!Z372)</f>
        <v>0</v>
      </c>
      <c r="AA372" s="20">
        <f>SUM([1]adilabad:spo!AA372)</f>
        <v>0</v>
      </c>
      <c r="AB372" s="19">
        <f>SUM([1]adilabad:spo!AB372)</f>
        <v>0</v>
      </c>
    </row>
    <row r="373" spans="1:28">
      <c r="A373" s="19">
        <f>+A372+0.01</f>
        <v>23.22000000000002</v>
      </c>
      <c r="B373" s="61" t="s">
        <v>134</v>
      </c>
      <c r="C373" s="22">
        <f>SUM([1]adilabad:spo!C373)</f>
        <v>77</v>
      </c>
      <c r="D373" s="21">
        <f>SUM([1]adilabad:spo!D373)</f>
        <v>197</v>
      </c>
      <c r="E373" s="22">
        <f>SUM([1]adilabad:spo!E373)</f>
        <v>77</v>
      </c>
      <c r="F373" s="21">
        <f>SUM([1]adilabad:spo!F373)</f>
        <v>197</v>
      </c>
      <c r="G373" s="19">
        <f>E373/C373*100</f>
        <v>100</v>
      </c>
      <c r="H373" s="21">
        <f>F373/D373*100</f>
        <v>100</v>
      </c>
      <c r="I373" s="22">
        <f>SUM([1]adilabad:spo!I373)</f>
        <v>0</v>
      </c>
      <c r="J373" s="22">
        <f>SUM([1]adilabad:spo!J373)</f>
        <v>0</v>
      </c>
      <c r="K373" s="22">
        <f>SUM([1]adilabad:spo!K373)</f>
        <v>0</v>
      </c>
      <c r="L373" s="21">
        <f>SUM([1]adilabad:spo!L373)</f>
        <v>0</v>
      </c>
      <c r="M373" s="64"/>
      <c r="N373" s="63"/>
      <c r="O373" s="65"/>
      <c r="P373" s="20">
        <f>SUM([1]adilabad:spo!P373)</f>
        <v>198</v>
      </c>
      <c r="Q373" s="21">
        <f>SUM([1]adilabad:spo!Q373)</f>
        <v>185.98000000000002</v>
      </c>
      <c r="R373" s="20">
        <f>SUM([1]adilabad:spo!R373)</f>
        <v>198</v>
      </c>
      <c r="S373" s="21">
        <f>SUM([1]adilabad:spo!S373)</f>
        <v>185.98000000000002</v>
      </c>
      <c r="T373" s="20">
        <f>SUM([1]adilabad:spo!T373)</f>
        <v>0</v>
      </c>
      <c r="U373" s="21">
        <f>SUM([1]adilabad:spo!U373)</f>
        <v>0</v>
      </c>
      <c r="V373" s="64"/>
      <c r="W373" s="63"/>
      <c r="X373" s="62"/>
      <c r="Y373" s="20">
        <f>SUM([1]adilabad:spo!Y373)</f>
        <v>198</v>
      </c>
      <c r="Z373" s="19">
        <f>SUM([1]adilabad:spo!Z373)</f>
        <v>185.98000000000002</v>
      </c>
      <c r="AA373" s="20">
        <f>SUM([1]adilabad:spo!AA373)</f>
        <v>198</v>
      </c>
      <c r="AB373" s="19">
        <f>SUM([1]adilabad:spo!AB373)</f>
        <v>185.98000000000002</v>
      </c>
    </row>
    <row r="374" spans="1:28">
      <c r="A374" s="19">
        <f>+A373+0.01</f>
        <v>23.230000000000022</v>
      </c>
      <c r="B374" s="61" t="s">
        <v>133</v>
      </c>
      <c r="C374" s="22">
        <f>SUM([1]adilabad:spo!C374)</f>
        <v>54</v>
      </c>
      <c r="D374" s="21">
        <f>SUM([1]adilabad:spo!D374)</f>
        <v>94.9</v>
      </c>
      <c r="E374" s="22">
        <f>SUM([1]adilabad:spo!E374)</f>
        <v>54</v>
      </c>
      <c r="F374" s="21">
        <f>SUM([1]adilabad:spo!F374)</f>
        <v>94.9</v>
      </c>
      <c r="G374" s="19">
        <f>E374/C374*100</f>
        <v>100</v>
      </c>
      <c r="H374" s="21">
        <f>F374/D374*100</f>
        <v>100</v>
      </c>
      <c r="I374" s="22">
        <f>SUM([1]adilabad:spo!I374)</f>
        <v>0</v>
      </c>
      <c r="J374" s="22">
        <f>SUM([1]adilabad:spo!J374)</f>
        <v>0</v>
      </c>
      <c r="K374" s="22">
        <f>SUM([1]adilabad:spo!K374)</f>
        <v>0</v>
      </c>
      <c r="L374" s="21">
        <f>SUM([1]adilabad:spo!L374)</f>
        <v>0</v>
      </c>
      <c r="M374" s="64"/>
      <c r="N374" s="63"/>
      <c r="O374" s="65"/>
      <c r="P374" s="20">
        <f>SUM([1]adilabad:spo!P374)</f>
        <v>280</v>
      </c>
      <c r="Q374" s="21">
        <f>SUM([1]adilabad:spo!Q374)</f>
        <v>271.58</v>
      </c>
      <c r="R374" s="20">
        <f>SUM([1]adilabad:spo!R374)</f>
        <v>280</v>
      </c>
      <c r="S374" s="21">
        <f>SUM([1]adilabad:spo!S374)</f>
        <v>271.58</v>
      </c>
      <c r="T374" s="20">
        <f>SUM([1]adilabad:spo!T374)</f>
        <v>0</v>
      </c>
      <c r="U374" s="21">
        <f>SUM([1]adilabad:spo!U374)</f>
        <v>0</v>
      </c>
      <c r="V374" s="64"/>
      <c r="W374" s="63"/>
      <c r="X374" s="62"/>
      <c r="Y374" s="20">
        <f>SUM([1]adilabad:spo!Y374)</f>
        <v>280</v>
      </c>
      <c r="Z374" s="19">
        <f>SUM([1]adilabad:spo!Z374)</f>
        <v>271.58</v>
      </c>
      <c r="AA374" s="20">
        <f>SUM([1]adilabad:spo!AA374)</f>
        <v>280</v>
      </c>
      <c r="AB374" s="19">
        <f>SUM([1]adilabad:spo!AB374)</f>
        <v>271.58</v>
      </c>
    </row>
    <row r="375" spans="1:28" ht="31.5">
      <c r="A375" s="19">
        <v>23.24</v>
      </c>
      <c r="B375" s="70" t="s">
        <v>132</v>
      </c>
      <c r="C375" s="22">
        <f>SUM([1]adilabad:spo!C375)</f>
        <v>0</v>
      </c>
      <c r="D375" s="21">
        <f>SUM([1]adilabad:spo!D375)</f>
        <v>0</v>
      </c>
      <c r="E375" s="22">
        <f>SUM([1]adilabad:spo!E375)</f>
        <v>0</v>
      </c>
      <c r="F375" s="21">
        <f>SUM([1]adilabad:spo!F375)</f>
        <v>0</v>
      </c>
      <c r="G375" s="19" t="e">
        <f>E375/C375*100</f>
        <v>#DIV/0!</v>
      </c>
      <c r="H375" s="21" t="e">
        <f>F375/D375*100</f>
        <v>#DIV/0!</v>
      </c>
      <c r="I375" s="22">
        <f>SUM([1]adilabad:spo!I375)</f>
        <v>0</v>
      </c>
      <c r="J375" s="22">
        <f>SUM([1]adilabad:spo!J375)</f>
        <v>0</v>
      </c>
      <c r="K375" s="22">
        <f>SUM([1]adilabad:spo!K375)</f>
        <v>0</v>
      </c>
      <c r="L375" s="21">
        <f>SUM([1]adilabad:spo!L375)</f>
        <v>0</v>
      </c>
      <c r="M375" s="70"/>
      <c r="N375" s="69"/>
      <c r="O375" s="71"/>
      <c r="P375" s="20">
        <f>SUM([1]adilabad:spo!P375)</f>
        <v>0</v>
      </c>
      <c r="Q375" s="21">
        <f>SUM([1]adilabad:spo!Q375)</f>
        <v>0</v>
      </c>
      <c r="R375" s="20">
        <f>SUM([1]adilabad:spo!R375)</f>
        <v>0</v>
      </c>
      <c r="S375" s="21">
        <f>SUM([1]adilabad:spo!S375)</f>
        <v>0</v>
      </c>
      <c r="T375" s="20">
        <f>SUM([1]adilabad:spo!T375)</f>
        <v>0</v>
      </c>
      <c r="U375" s="21">
        <f>SUM([1]adilabad:spo!U375)</f>
        <v>0</v>
      </c>
      <c r="V375" s="70"/>
      <c r="W375" s="69"/>
      <c r="X375" s="68"/>
      <c r="Y375" s="20">
        <f>SUM([1]adilabad:spo!Y375)</f>
        <v>0</v>
      </c>
      <c r="Z375" s="19">
        <f>SUM([1]adilabad:spo!Z375)</f>
        <v>0</v>
      </c>
      <c r="AA375" s="20">
        <f>SUM([1]adilabad:spo!AA375)</f>
        <v>0</v>
      </c>
      <c r="AB375" s="19">
        <f>SUM([1]adilabad:spo!AB375)</f>
        <v>0</v>
      </c>
    </row>
    <row r="376" spans="1:28" ht="47.25">
      <c r="A376" s="19"/>
      <c r="B376" s="64" t="s">
        <v>131</v>
      </c>
      <c r="C376" s="22">
        <f>SUM([1]adilabad:spo!C376)</f>
        <v>0</v>
      </c>
      <c r="D376" s="21">
        <f>SUM([1]adilabad:spo!D376)</f>
        <v>190</v>
      </c>
      <c r="E376" s="22">
        <f>SUM([1]adilabad:spo!E376)</f>
        <v>0</v>
      </c>
      <c r="F376" s="21">
        <f>SUM([1]adilabad:spo!F376)</f>
        <v>49</v>
      </c>
      <c r="G376" s="19" t="e">
        <f>E376/C376*100</f>
        <v>#DIV/0!</v>
      </c>
      <c r="H376" s="21">
        <f>F376/D376*100</f>
        <v>25.789473684210527</v>
      </c>
      <c r="I376" s="22">
        <f>SUM([1]adilabad:spo!I376)</f>
        <v>0</v>
      </c>
      <c r="J376" s="22">
        <f>SUM([1]adilabad:spo!J376)</f>
        <v>0</v>
      </c>
      <c r="K376" s="22">
        <f>SUM([1]adilabad:spo!K376)</f>
        <v>0</v>
      </c>
      <c r="L376" s="21">
        <f>SUM([1]adilabad:spo!L376)</f>
        <v>141</v>
      </c>
      <c r="M376" s="64"/>
      <c r="N376" s="63"/>
      <c r="O376" s="67">
        <v>200</v>
      </c>
      <c r="P376" s="20">
        <f>SUM([1]adilabad:spo!P376)</f>
        <v>0</v>
      </c>
      <c r="Q376" s="21">
        <f>SUM([1]adilabad:spo!Q376)</f>
        <v>0</v>
      </c>
      <c r="R376" s="20">
        <f>SUM([1]adilabad:spo!R376)</f>
        <v>0</v>
      </c>
      <c r="S376" s="21">
        <f>SUM([1]adilabad:spo!S376)</f>
        <v>141</v>
      </c>
      <c r="T376" s="20">
        <f>SUM([1]adilabad:spo!T376)</f>
        <v>0</v>
      </c>
      <c r="U376" s="21">
        <f>SUM([1]adilabad:spo!U376)</f>
        <v>141</v>
      </c>
      <c r="V376" s="64"/>
      <c r="W376" s="63"/>
      <c r="X376" s="66">
        <v>200</v>
      </c>
      <c r="Y376" s="20">
        <f>SUM([1]adilabad:spo!Y376)</f>
        <v>0</v>
      </c>
      <c r="Z376" s="19">
        <f>SUM([1]adilabad:spo!Z376)</f>
        <v>0</v>
      </c>
      <c r="AA376" s="20">
        <f>SUM([1]adilabad:spo!AA376)</f>
        <v>0</v>
      </c>
      <c r="AB376" s="19">
        <f>SUM([1]adilabad:spo!AB376)</f>
        <v>141</v>
      </c>
    </row>
    <row r="377" spans="1:28">
      <c r="A377" s="19"/>
      <c r="B377" s="64" t="s">
        <v>130</v>
      </c>
      <c r="C377" s="22">
        <f>SUM([1]adilabad:spo!C377)</f>
        <v>0</v>
      </c>
      <c r="D377" s="21">
        <f>SUM([1]adilabad:spo!D377)</f>
        <v>0</v>
      </c>
      <c r="E377" s="22">
        <f>SUM([1]adilabad:spo!E377)</f>
        <v>0</v>
      </c>
      <c r="F377" s="21">
        <f>SUM([1]adilabad:spo!F377)</f>
        <v>0</v>
      </c>
      <c r="G377" s="19" t="e">
        <f>E377/C377*100</f>
        <v>#DIV/0!</v>
      </c>
      <c r="H377" s="21" t="e">
        <f>F377/D377*100</f>
        <v>#DIV/0!</v>
      </c>
      <c r="I377" s="22">
        <f>SUM([1]adilabad:spo!I377)</f>
        <v>0</v>
      </c>
      <c r="J377" s="22">
        <f>SUM([1]adilabad:spo!J377)</f>
        <v>0</v>
      </c>
      <c r="K377" s="22">
        <f>SUM([1]adilabad:spo!K377)</f>
        <v>0</v>
      </c>
      <c r="L377" s="21">
        <f>SUM([1]adilabad:spo!L377)</f>
        <v>0</v>
      </c>
      <c r="M377" s="64"/>
      <c r="N377" s="63"/>
      <c r="O377" s="65"/>
      <c r="P377" s="20">
        <f>SUM([1]adilabad:spo!P377)</f>
        <v>0</v>
      </c>
      <c r="Q377" s="21">
        <f>SUM([1]adilabad:spo!Q377)</f>
        <v>0</v>
      </c>
      <c r="R377" s="20">
        <f>SUM([1]adilabad:spo!R377)</f>
        <v>0</v>
      </c>
      <c r="S377" s="21">
        <f>SUM([1]adilabad:spo!S377)</f>
        <v>0</v>
      </c>
      <c r="T377" s="20">
        <f>SUM([1]adilabad:spo!T377)</f>
        <v>0</v>
      </c>
      <c r="U377" s="21">
        <f>SUM([1]adilabad:spo!U377)</f>
        <v>0</v>
      </c>
      <c r="V377" s="64"/>
      <c r="W377" s="63"/>
      <c r="X377" s="62"/>
      <c r="Y377" s="20">
        <f>SUM([1]adilabad:spo!Y377)</f>
        <v>0</v>
      </c>
      <c r="Z377" s="19">
        <f>SUM([1]adilabad:spo!Z377)</f>
        <v>0</v>
      </c>
      <c r="AA377" s="20">
        <f>SUM([1]adilabad:spo!AA377)</f>
        <v>0</v>
      </c>
      <c r="AB377" s="19">
        <f>SUM([1]adilabad:spo!AB377)</f>
        <v>0</v>
      </c>
    </row>
    <row r="378" spans="1:28">
      <c r="A378" s="19"/>
      <c r="B378" s="64" t="s">
        <v>129</v>
      </c>
      <c r="C378" s="22">
        <f>SUM([1]adilabad:spo!C378)</f>
        <v>0</v>
      </c>
      <c r="D378" s="21">
        <f>SUM([1]adilabad:spo!D378)</f>
        <v>0</v>
      </c>
      <c r="E378" s="22">
        <f>SUM([1]adilabad:spo!E378)</f>
        <v>0</v>
      </c>
      <c r="F378" s="21">
        <f>SUM([1]adilabad:spo!F378)</f>
        <v>0</v>
      </c>
      <c r="G378" s="19" t="e">
        <f>E378/C378*100</f>
        <v>#DIV/0!</v>
      </c>
      <c r="H378" s="21" t="e">
        <f>F378/D378*100</f>
        <v>#DIV/0!</v>
      </c>
      <c r="I378" s="22">
        <f>SUM([1]adilabad:spo!I378)</f>
        <v>0</v>
      </c>
      <c r="J378" s="22">
        <f>SUM([1]adilabad:spo!J378)</f>
        <v>0</v>
      </c>
      <c r="K378" s="22">
        <f>SUM([1]adilabad:spo!K378)</f>
        <v>0</v>
      </c>
      <c r="L378" s="21">
        <f>SUM([1]adilabad:spo!L378)</f>
        <v>0</v>
      </c>
      <c r="M378" s="64"/>
      <c r="N378" s="63"/>
      <c r="O378" s="65"/>
      <c r="P378" s="20">
        <f>SUM([1]adilabad:spo!P378)</f>
        <v>0</v>
      </c>
      <c r="Q378" s="21">
        <f>SUM([1]adilabad:spo!Q378)</f>
        <v>0</v>
      </c>
      <c r="R378" s="20">
        <f>SUM([1]adilabad:spo!R378)</f>
        <v>0</v>
      </c>
      <c r="S378" s="21">
        <f>SUM([1]adilabad:spo!S378)</f>
        <v>0</v>
      </c>
      <c r="T378" s="20">
        <f>SUM([1]adilabad:spo!T378)</f>
        <v>0</v>
      </c>
      <c r="U378" s="21">
        <f>SUM([1]adilabad:spo!U378)</f>
        <v>0</v>
      </c>
      <c r="V378" s="64"/>
      <c r="W378" s="63"/>
      <c r="X378" s="62"/>
      <c r="Y378" s="20">
        <f>SUM([1]adilabad:spo!Y378)</f>
        <v>0</v>
      </c>
      <c r="Z378" s="19">
        <f>SUM([1]adilabad:spo!Z378)</f>
        <v>0</v>
      </c>
      <c r="AA378" s="20">
        <f>SUM([1]adilabad:spo!AA378)</f>
        <v>0</v>
      </c>
      <c r="AB378" s="19">
        <f>SUM([1]adilabad:spo!AB378)</f>
        <v>0</v>
      </c>
    </row>
    <row r="379" spans="1:28" ht="31.5">
      <c r="A379" s="19"/>
      <c r="B379" s="64" t="s">
        <v>128</v>
      </c>
      <c r="C379" s="22">
        <f>SUM([1]adilabad:spo!C379)</f>
        <v>0</v>
      </c>
      <c r="D379" s="21">
        <f>SUM([1]adilabad:spo!D379)</f>
        <v>0</v>
      </c>
      <c r="E379" s="22">
        <f>SUM([1]adilabad:spo!E379)</f>
        <v>0</v>
      </c>
      <c r="F379" s="21">
        <f>SUM([1]adilabad:spo!F379)</f>
        <v>0</v>
      </c>
      <c r="G379" s="19" t="e">
        <f>E379/C379*100</f>
        <v>#DIV/0!</v>
      </c>
      <c r="H379" s="21" t="e">
        <f>F379/D379*100</f>
        <v>#DIV/0!</v>
      </c>
      <c r="I379" s="22">
        <f>SUM([1]adilabad:spo!I379)</f>
        <v>0</v>
      </c>
      <c r="J379" s="22">
        <f>SUM([1]adilabad:spo!J379)</f>
        <v>0</v>
      </c>
      <c r="K379" s="22">
        <f>SUM([1]adilabad:spo!K379)</f>
        <v>0</v>
      </c>
      <c r="L379" s="21">
        <f>SUM([1]adilabad:spo!L379)</f>
        <v>0</v>
      </c>
      <c r="M379" s="64"/>
      <c r="N379" s="63"/>
      <c r="O379" s="65"/>
      <c r="P379" s="20">
        <f>SUM([1]adilabad:spo!P379)</f>
        <v>0</v>
      </c>
      <c r="Q379" s="21">
        <f>SUM([1]adilabad:spo!Q379)</f>
        <v>0</v>
      </c>
      <c r="R379" s="20">
        <f>SUM([1]adilabad:spo!R379)</f>
        <v>0</v>
      </c>
      <c r="S379" s="21">
        <f>SUM([1]adilabad:spo!S379)</f>
        <v>0</v>
      </c>
      <c r="T379" s="20">
        <f>SUM([1]adilabad:spo!T379)</f>
        <v>0</v>
      </c>
      <c r="U379" s="21">
        <f>SUM([1]adilabad:spo!U379)</f>
        <v>0</v>
      </c>
      <c r="V379" s="64"/>
      <c r="W379" s="63"/>
      <c r="X379" s="62"/>
      <c r="Y379" s="20">
        <f>SUM([1]adilabad:spo!Y379)</f>
        <v>0</v>
      </c>
      <c r="Z379" s="19">
        <f>SUM([1]adilabad:spo!Z379)</f>
        <v>0</v>
      </c>
      <c r="AA379" s="20">
        <f>SUM([1]adilabad:spo!AA379)</f>
        <v>0</v>
      </c>
      <c r="AB379" s="19">
        <f>SUM([1]adilabad:spo!AB379)</f>
        <v>0</v>
      </c>
    </row>
    <row r="380" spans="1:28" ht="31.5">
      <c r="A380" s="19">
        <f>+A375+0.01</f>
        <v>23.25</v>
      </c>
      <c r="B380" s="64" t="s">
        <v>127</v>
      </c>
      <c r="C380" s="22">
        <f>SUM([1]adilabad:spo!C380)</f>
        <v>0</v>
      </c>
      <c r="D380" s="21">
        <f>SUM([1]adilabad:spo!D380)</f>
        <v>0</v>
      </c>
      <c r="E380" s="22">
        <f>SUM([1]adilabad:spo!E380)</f>
        <v>0</v>
      </c>
      <c r="F380" s="21">
        <f>SUM([1]adilabad:spo!F380)</f>
        <v>0</v>
      </c>
      <c r="G380" s="19" t="e">
        <f>E380/C380*100</f>
        <v>#DIV/0!</v>
      </c>
      <c r="H380" s="21" t="e">
        <f>F380/D380*100</f>
        <v>#DIV/0!</v>
      </c>
      <c r="I380" s="22">
        <f>SUM([1]adilabad:spo!I380)</f>
        <v>0</v>
      </c>
      <c r="J380" s="22">
        <f>SUM([1]adilabad:spo!J380)</f>
        <v>0</v>
      </c>
      <c r="K380" s="22">
        <f>SUM([1]adilabad:spo!K380)</f>
        <v>0</v>
      </c>
      <c r="L380" s="21">
        <f>SUM([1]adilabad:spo!L380)</f>
        <v>0</v>
      </c>
      <c r="M380" s="64"/>
      <c r="N380" s="63"/>
      <c r="O380" s="65"/>
      <c r="P380" s="20">
        <f>SUM([1]adilabad:spo!P380)</f>
        <v>0</v>
      </c>
      <c r="Q380" s="21">
        <f>SUM([1]adilabad:spo!Q380)</f>
        <v>0</v>
      </c>
      <c r="R380" s="20">
        <f>SUM([1]adilabad:spo!R380)</f>
        <v>0</v>
      </c>
      <c r="S380" s="21">
        <f>SUM([1]adilabad:spo!S380)</f>
        <v>0</v>
      </c>
      <c r="T380" s="20">
        <f>SUM([1]adilabad:spo!T380)</f>
        <v>0</v>
      </c>
      <c r="U380" s="21">
        <f>SUM([1]adilabad:spo!U380)</f>
        <v>0</v>
      </c>
      <c r="V380" s="64"/>
      <c r="W380" s="63"/>
      <c r="X380" s="62"/>
      <c r="Y380" s="20">
        <f>SUM([1]adilabad:spo!Y380)</f>
        <v>0</v>
      </c>
      <c r="Z380" s="19">
        <f>SUM([1]adilabad:spo!Z380)</f>
        <v>0</v>
      </c>
      <c r="AA380" s="20">
        <f>SUM([1]adilabad:spo!AA380)</f>
        <v>0</v>
      </c>
      <c r="AB380" s="19">
        <f>SUM([1]adilabad:spo!AB380)</f>
        <v>0</v>
      </c>
    </row>
    <row r="381" spans="1:28">
      <c r="A381" s="19">
        <v>23.29</v>
      </c>
      <c r="B381" s="64" t="s">
        <v>126</v>
      </c>
      <c r="C381" s="22">
        <f>SUM([1]adilabad:spo!C381)</f>
        <v>0</v>
      </c>
      <c r="D381" s="21">
        <f>SUM([1]adilabad:spo!D381)</f>
        <v>0</v>
      </c>
      <c r="E381" s="22">
        <f>SUM([1]adilabad:spo!E381)</f>
        <v>0</v>
      </c>
      <c r="F381" s="21">
        <f>SUM([1]adilabad:spo!F381)</f>
        <v>0</v>
      </c>
      <c r="G381" s="19"/>
      <c r="H381" s="21"/>
      <c r="I381" s="22">
        <f>SUM([1]adilabad:spo!I381)</f>
        <v>0</v>
      </c>
      <c r="J381" s="22">
        <f>SUM([1]adilabad:spo!J381)</f>
        <v>0</v>
      </c>
      <c r="K381" s="22">
        <f>SUM([1]adilabad:spo!K381)</f>
        <v>0</v>
      </c>
      <c r="L381" s="21">
        <f>SUM([1]adilabad:spo!L381)</f>
        <v>0</v>
      </c>
      <c r="M381" s="64"/>
      <c r="N381" s="63"/>
      <c r="O381" s="65">
        <v>31</v>
      </c>
      <c r="P381" s="20">
        <f>SUM([1]adilabad:spo!P381)</f>
        <v>125</v>
      </c>
      <c r="Q381" s="21">
        <f>SUM([1]adilabad:spo!Q381)</f>
        <v>3875</v>
      </c>
      <c r="R381" s="20">
        <f>SUM([1]adilabad:spo!R381)</f>
        <v>125</v>
      </c>
      <c r="S381" s="21">
        <f>SUM([1]adilabad:spo!S381)</f>
        <v>3875</v>
      </c>
      <c r="T381" s="20">
        <f>SUM([1]adilabad:spo!T381)</f>
        <v>0</v>
      </c>
      <c r="U381" s="21">
        <f>SUM([1]adilabad:spo!U381)</f>
        <v>0</v>
      </c>
      <c r="V381" s="64"/>
      <c r="W381" s="63"/>
      <c r="X381" s="62">
        <v>31</v>
      </c>
      <c r="Y381" s="20">
        <f>SUM([1]adilabad:spo!Y381)</f>
        <v>96</v>
      </c>
      <c r="Z381" s="19">
        <f>SUM([1]adilabad:spo!Z381)</f>
        <v>2976</v>
      </c>
      <c r="AA381" s="20">
        <f>SUM([1]adilabad:spo!AA381)</f>
        <v>96</v>
      </c>
      <c r="AB381" s="19">
        <f>SUM([1]adilabad:spo!AB381)</f>
        <v>2976</v>
      </c>
    </row>
    <row r="382" spans="1:28">
      <c r="A382" s="19"/>
      <c r="B382" s="61" t="s">
        <v>125</v>
      </c>
      <c r="C382" s="22">
        <f>SUM([1]adilabad:spo!C382)</f>
        <v>0</v>
      </c>
      <c r="D382" s="21">
        <f>SUM([1]adilabad:spo!D382)</f>
        <v>0</v>
      </c>
      <c r="E382" s="22">
        <f>SUM([1]adilabad:spo!E382)</f>
        <v>0</v>
      </c>
      <c r="F382" s="21">
        <f>SUM([1]adilabad:spo!F382)</f>
        <v>0</v>
      </c>
      <c r="G382" s="19"/>
      <c r="H382" s="21"/>
      <c r="I382" s="22">
        <f>SUM([1]adilabad:spo!I382)</f>
        <v>0</v>
      </c>
      <c r="J382" s="22">
        <f>SUM([1]adilabad:spo!J382)</f>
        <v>0</v>
      </c>
      <c r="K382" s="22">
        <f>SUM([1]adilabad:spo!K382)</f>
        <v>0</v>
      </c>
      <c r="L382" s="21">
        <f>SUM([1]adilabad:spo!L382)</f>
        <v>0</v>
      </c>
      <c r="M382" s="61"/>
      <c r="N382" s="21"/>
      <c r="O382" s="26">
        <v>9.25</v>
      </c>
      <c r="P382" s="20">
        <f>SUM([1]adilabad:spo!P382)</f>
        <v>67</v>
      </c>
      <c r="Q382" s="21">
        <f>SUM([1]adilabad:spo!Q382)</f>
        <v>619.75</v>
      </c>
      <c r="R382" s="20">
        <f>SUM([1]adilabad:spo!R382)</f>
        <v>67</v>
      </c>
      <c r="S382" s="21">
        <f>SUM([1]adilabad:spo!S382)</f>
        <v>619.75</v>
      </c>
      <c r="T382" s="20">
        <f>SUM([1]adilabad:spo!T382)</f>
        <v>0</v>
      </c>
      <c r="U382" s="21">
        <f>SUM([1]adilabad:spo!U382)</f>
        <v>0</v>
      </c>
      <c r="V382" s="61"/>
      <c r="W382" s="21"/>
      <c r="X382" s="24">
        <v>9.25</v>
      </c>
      <c r="Y382" s="20">
        <f>SUM([1]adilabad:spo!Y382)</f>
        <v>25</v>
      </c>
      <c r="Z382" s="19">
        <f>SUM([1]adilabad:spo!Z382)</f>
        <v>231.25</v>
      </c>
      <c r="AA382" s="20">
        <f>SUM([1]adilabad:spo!AA382)</f>
        <v>25</v>
      </c>
      <c r="AB382" s="19">
        <f>SUM([1]adilabad:spo!AB382)</f>
        <v>231.25</v>
      </c>
    </row>
    <row r="383" spans="1:28">
      <c r="A383" s="19"/>
      <c r="B383" s="61" t="s">
        <v>124</v>
      </c>
      <c r="C383" s="22">
        <f>SUM([1]adilabad:spo!C383)</f>
        <v>0</v>
      </c>
      <c r="D383" s="21">
        <f>SUM([1]adilabad:spo!D383)</f>
        <v>0</v>
      </c>
      <c r="E383" s="22">
        <f>SUM([1]adilabad:spo!E383)</f>
        <v>0</v>
      </c>
      <c r="F383" s="21">
        <f>SUM([1]adilabad:spo!F383)</f>
        <v>0</v>
      </c>
      <c r="G383" s="19"/>
      <c r="H383" s="21"/>
      <c r="I383" s="22">
        <f>SUM([1]adilabad:spo!I383)</f>
        <v>0</v>
      </c>
      <c r="J383" s="22">
        <f>SUM([1]adilabad:spo!J383)</f>
        <v>0</v>
      </c>
      <c r="K383" s="22">
        <f>SUM([1]adilabad:spo!K383)</f>
        <v>0</v>
      </c>
      <c r="L383" s="21">
        <f>SUM([1]adilabad:spo!L383)</f>
        <v>0</v>
      </c>
      <c r="M383" s="61"/>
      <c r="N383" s="21"/>
      <c r="O383" s="26">
        <v>8.3000000000000007</v>
      </c>
      <c r="P383" s="20">
        <f>SUM([1]adilabad:spo!P383)</f>
        <v>412</v>
      </c>
      <c r="Q383" s="21">
        <f>SUM([1]adilabad:spo!Q383)</f>
        <v>3419.6000000000008</v>
      </c>
      <c r="R383" s="20">
        <f>SUM([1]adilabad:spo!R383)</f>
        <v>412</v>
      </c>
      <c r="S383" s="21">
        <f>SUM([1]adilabad:spo!S383)</f>
        <v>3419.6000000000008</v>
      </c>
      <c r="T383" s="20">
        <f>SUM([1]adilabad:spo!T383)</f>
        <v>0</v>
      </c>
      <c r="U383" s="21">
        <f>SUM([1]adilabad:spo!U383)</f>
        <v>0</v>
      </c>
      <c r="V383" s="61"/>
      <c r="W383" s="21"/>
      <c r="X383" s="24">
        <v>8.3000000000000007</v>
      </c>
      <c r="Y383" s="20">
        <f>SUM([1]adilabad:spo!Y383)</f>
        <v>150</v>
      </c>
      <c r="Z383" s="19">
        <f>SUM([1]adilabad:spo!Z383)</f>
        <v>1245.0000000000002</v>
      </c>
      <c r="AA383" s="20">
        <f>SUM([1]adilabad:spo!AA383)</f>
        <v>150</v>
      </c>
      <c r="AB383" s="19">
        <f>SUM([1]adilabad:spo!AB383)</f>
        <v>1245.0000000000002</v>
      </c>
    </row>
    <row r="384" spans="1:28">
      <c r="A384" s="19"/>
      <c r="B384" s="60" t="s">
        <v>123</v>
      </c>
      <c r="C384" s="22">
        <f>SUM([1]adilabad:spo!C384)</f>
        <v>4119</v>
      </c>
      <c r="D384" s="21">
        <f>SUM([1]adilabad:spo!D384)</f>
        <v>23368.52</v>
      </c>
      <c r="E384" s="22">
        <f>SUM([1]adilabad:spo!E384)</f>
        <v>293</v>
      </c>
      <c r="F384" s="21">
        <f>SUM([1]adilabad:spo!F384)</f>
        <v>3132.4700000000003</v>
      </c>
      <c r="G384" s="60"/>
      <c r="H384" s="60"/>
      <c r="I384" s="22">
        <f>SUM([1]adilabad:spo!I384)</f>
        <v>0</v>
      </c>
      <c r="J384" s="22">
        <f>SUM([1]adilabad:spo!J384)</f>
        <v>0</v>
      </c>
      <c r="K384" s="22">
        <f>SUM([1]adilabad:spo!K384)</f>
        <v>3826</v>
      </c>
      <c r="L384" s="21">
        <f>SUM([1]adilabad:spo!L384)</f>
        <v>20236.050000000003</v>
      </c>
      <c r="M384" s="10">
        <f>SUM(M350:M380)</f>
        <v>0</v>
      </c>
      <c r="N384" s="10">
        <f>SUM(N350:N380)</f>
        <v>0</v>
      </c>
      <c r="O384" s="13"/>
      <c r="P384" s="20">
        <f>SUM([1]adilabad:spo!P384)</f>
        <v>7596</v>
      </c>
      <c r="Q384" s="21">
        <f>SUM([1]adilabad:spo!Q384)</f>
        <v>18748.869999999995</v>
      </c>
      <c r="R384" s="20">
        <f>SUM([1]adilabad:spo!R384)</f>
        <v>7596</v>
      </c>
      <c r="S384" s="21">
        <f>SUM([1]adilabad:spo!S384)</f>
        <v>38984.920000000006</v>
      </c>
      <c r="T384" s="20">
        <f>SUM([1]adilabad:spo!T384)</f>
        <v>3826</v>
      </c>
      <c r="U384" s="21">
        <f>SUM([1]adilabad:spo!U384)</f>
        <v>20236.050000000003</v>
      </c>
      <c r="V384" s="10">
        <f>SUM(V350:V380)</f>
        <v>0</v>
      </c>
      <c r="W384" s="10">
        <f>SUM(W350:W380)</f>
        <v>0</v>
      </c>
      <c r="X384" s="12"/>
      <c r="Y384" s="20">
        <f>SUM([1]adilabad:spo!Y384)</f>
        <v>4747</v>
      </c>
      <c r="Z384" s="19">
        <f>SUM([1]adilabad:spo!Z384)</f>
        <v>6997.0699999999988</v>
      </c>
      <c r="AA384" s="20">
        <f>SUM([1]adilabad:spo!AA384)</f>
        <v>4747</v>
      </c>
      <c r="AB384" s="19">
        <f>SUM([1]adilabad:spo!AB384)</f>
        <v>27233.119999999999</v>
      </c>
    </row>
    <row r="385" spans="1:28">
      <c r="A385" s="16" t="s">
        <v>122</v>
      </c>
      <c r="B385" s="23" t="s">
        <v>121</v>
      </c>
      <c r="C385" s="22">
        <f>SUM([1]adilabad:spo!C385)</f>
        <v>0</v>
      </c>
      <c r="D385" s="21">
        <f>SUM([1]adilabad:spo!D385)</f>
        <v>0</v>
      </c>
      <c r="E385" s="22">
        <f>SUM([1]adilabad:spo!E385)</f>
        <v>0</v>
      </c>
      <c r="F385" s="21">
        <f>SUM([1]adilabad:spo!F385)</f>
        <v>0</v>
      </c>
      <c r="G385" s="23"/>
      <c r="H385" s="23"/>
      <c r="I385" s="22">
        <f>SUM([1]adilabad:spo!I385)</f>
        <v>0</v>
      </c>
      <c r="J385" s="22">
        <f>SUM([1]adilabad:spo!J385)</f>
        <v>0</v>
      </c>
      <c r="K385" s="22">
        <f>SUM([1]adilabad:spo!K385)</f>
        <v>0</v>
      </c>
      <c r="L385" s="21">
        <f>SUM([1]adilabad:spo!L385)</f>
        <v>0</v>
      </c>
      <c r="M385" s="23"/>
      <c r="N385" s="10"/>
      <c r="O385" s="13"/>
      <c r="P385" s="20">
        <f>SUM([1]adilabad:spo!P385)</f>
        <v>0</v>
      </c>
      <c r="Q385" s="21">
        <f>SUM([1]adilabad:spo!Q385)</f>
        <v>0</v>
      </c>
      <c r="R385" s="20">
        <f>SUM([1]adilabad:spo!R385)</f>
        <v>0</v>
      </c>
      <c r="S385" s="21">
        <f>SUM([1]adilabad:spo!S385)</f>
        <v>0</v>
      </c>
      <c r="T385" s="20">
        <f>SUM([1]adilabad:spo!T385)</f>
        <v>0</v>
      </c>
      <c r="U385" s="21">
        <f>SUM([1]adilabad:spo!U385)</f>
        <v>0</v>
      </c>
      <c r="V385" s="23"/>
      <c r="W385" s="10"/>
      <c r="X385" s="12"/>
      <c r="Y385" s="20">
        <f>SUM([1]adilabad:spo!Y385)</f>
        <v>0</v>
      </c>
      <c r="Z385" s="19">
        <f>SUM([1]adilabad:spo!Z385)</f>
        <v>0</v>
      </c>
      <c r="AA385" s="20">
        <f>SUM([1]adilabad:spo!AA385)</f>
        <v>0</v>
      </c>
      <c r="AB385" s="19">
        <f>SUM([1]adilabad:spo!AB385)</f>
        <v>0</v>
      </c>
    </row>
    <row r="386" spans="1:28">
      <c r="A386" s="20">
        <v>24</v>
      </c>
      <c r="B386" s="23" t="s">
        <v>120</v>
      </c>
      <c r="C386" s="22">
        <f>SUM([1]adilabad:spo!C386)</f>
        <v>0</v>
      </c>
      <c r="D386" s="21">
        <f>SUM([1]adilabad:spo!D386)</f>
        <v>0</v>
      </c>
      <c r="E386" s="22">
        <f>SUM([1]adilabad:spo!E386)</f>
        <v>0</v>
      </c>
      <c r="F386" s="21">
        <f>SUM([1]adilabad:spo!F386)</f>
        <v>0</v>
      </c>
      <c r="G386" s="23"/>
      <c r="H386" s="23"/>
      <c r="I386" s="22">
        <f>SUM([1]adilabad:spo!I386)</f>
        <v>0</v>
      </c>
      <c r="J386" s="22">
        <f>SUM([1]adilabad:spo!J386)</f>
        <v>0</v>
      </c>
      <c r="K386" s="22">
        <f>SUM([1]adilabad:spo!K386)</f>
        <v>0</v>
      </c>
      <c r="L386" s="21">
        <f>SUM([1]adilabad:spo!L386)</f>
        <v>0</v>
      </c>
      <c r="M386" s="23"/>
      <c r="N386" s="10"/>
      <c r="O386" s="13"/>
      <c r="P386" s="20">
        <f>SUM([1]adilabad:spo!P386)</f>
        <v>0</v>
      </c>
      <c r="Q386" s="21">
        <f>SUM([1]adilabad:spo!Q386)</f>
        <v>0</v>
      </c>
      <c r="R386" s="20">
        <f>SUM([1]adilabad:spo!R386)</f>
        <v>0</v>
      </c>
      <c r="S386" s="21">
        <f>SUM([1]adilabad:spo!S386)</f>
        <v>0</v>
      </c>
      <c r="T386" s="20">
        <f>SUM([1]adilabad:spo!T386)</f>
        <v>0</v>
      </c>
      <c r="U386" s="21">
        <f>SUM([1]adilabad:spo!U386)</f>
        <v>0</v>
      </c>
      <c r="V386" s="23"/>
      <c r="W386" s="10"/>
      <c r="X386" s="12"/>
      <c r="Y386" s="20">
        <f>SUM([1]adilabad:spo!Y386)</f>
        <v>0</v>
      </c>
      <c r="Z386" s="19">
        <f>SUM([1]adilabad:spo!Z386)</f>
        <v>0</v>
      </c>
      <c r="AA386" s="20">
        <f>SUM([1]adilabad:spo!AA386)</f>
        <v>0</v>
      </c>
      <c r="AB386" s="19">
        <f>SUM([1]adilabad:spo!AB386)</f>
        <v>0</v>
      </c>
    </row>
    <row r="387" spans="1:28">
      <c r="A387" s="19">
        <v>24.01</v>
      </c>
      <c r="B387" s="61" t="s">
        <v>119</v>
      </c>
      <c r="C387" s="22">
        <f>SUM([1]adilabad:spo!C387)</f>
        <v>0</v>
      </c>
      <c r="D387" s="21">
        <f>SUM([1]adilabad:spo!D387)</f>
        <v>0</v>
      </c>
      <c r="E387" s="22">
        <f>SUM([1]adilabad:spo!E387)</f>
        <v>0</v>
      </c>
      <c r="F387" s="21">
        <f>SUM([1]adilabad:spo!F387)</f>
        <v>0</v>
      </c>
      <c r="G387" s="61"/>
      <c r="H387" s="61"/>
      <c r="I387" s="22">
        <f>SUM([1]adilabad:spo!I387)</f>
        <v>0</v>
      </c>
      <c r="J387" s="22">
        <f>SUM([1]adilabad:spo!J387)</f>
        <v>0</v>
      </c>
      <c r="K387" s="22">
        <f>SUM([1]adilabad:spo!K387)</f>
        <v>0</v>
      </c>
      <c r="L387" s="21">
        <f>SUM([1]adilabad:spo!L387)</f>
        <v>0</v>
      </c>
      <c r="M387" s="61"/>
      <c r="N387" s="21"/>
      <c r="O387" s="26"/>
      <c r="P387" s="20">
        <f>SUM([1]adilabad:spo!P387)</f>
        <v>0</v>
      </c>
      <c r="Q387" s="21">
        <f>SUM([1]adilabad:spo!Q387)</f>
        <v>0</v>
      </c>
      <c r="R387" s="20">
        <f>SUM([1]adilabad:spo!R387)</f>
        <v>0</v>
      </c>
      <c r="S387" s="21">
        <f>SUM([1]adilabad:spo!S387)</f>
        <v>0</v>
      </c>
      <c r="T387" s="20">
        <f>SUM([1]adilabad:spo!T387)</f>
        <v>0</v>
      </c>
      <c r="U387" s="21">
        <f>SUM([1]adilabad:spo!U387)</f>
        <v>0</v>
      </c>
      <c r="V387" s="61"/>
      <c r="W387" s="21"/>
      <c r="X387" s="24"/>
      <c r="Y387" s="20">
        <f>SUM([1]adilabad:spo!Y387)</f>
        <v>0</v>
      </c>
      <c r="Z387" s="19">
        <f>SUM([1]adilabad:spo!Z387)</f>
        <v>0</v>
      </c>
      <c r="AA387" s="20">
        <f>SUM([1]adilabad:spo!AA387)</f>
        <v>0</v>
      </c>
      <c r="AB387" s="19">
        <f>SUM([1]adilabad:spo!AB387)</f>
        <v>0</v>
      </c>
    </row>
    <row r="388" spans="1:28">
      <c r="A388" s="19"/>
      <c r="B388" s="61" t="s">
        <v>118</v>
      </c>
      <c r="C388" s="22">
        <f>SUM([1]adilabad:spo!C388)</f>
        <v>0</v>
      </c>
      <c r="D388" s="21">
        <f>SUM([1]adilabad:spo!D388)</f>
        <v>4473.6285999999973</v>
      </c>
      <c r="E388" s="22">
        <f>SUM([1]adilabad:spo!E388)</f>
        <v>0</v>
      </c>
      <c r="F388" s="21">
        <f>SUM([1]adilabad:spo!F388)</f>
        <v>0</v>
      </c>
      <c r="G388" s="19" t="e">
        <f>E388/C388*100</f>
        <v>#DIV/0!</v>
      </c>
      <c r="H388" s="21">
        <f>F388/D388*100</f>
        <v>0</v>
      </c>
      <c r="I388" s="22">
        <f>SUM([1]adilabad:spo!I388)</f>
        <v>0</v>
      </c>
      <c r="J388" s="22">
        <f>SUM([1]adilabad:spo!J388)</f>
        <v>0</v>
      </c>
      <c r="K388" s="22">
        <f>SUM([1]adilabad:spo!K388)</f>
        <v>0</v>
      </c>
      <c r="L388" s="21">
        <f>SUM([1]adilabad:spo!L388)</f>
        <v>0</v>
      </c>
      <c r="M388" s="61"/>
      <c r="N388" s="21"/>
      <c r="O388" s="26"/>
      <c r="P388" s="20">
        <f>SUM([1]adilabad:spo!P388)</f>
        <v>0</v>
      </c>
      <c r="Q388" s="21">
        <f>SUM([1]adilabad:spo!Q388)</f>
        <v>9737.0603574999986</v>
      </c>
      <c r="R388" s="20">
        <f>SUM([1]adilabad:spo!R388)</f>
        <v>0</v>
      </c>
      <c r="S388" s="21">
        <f>SUM([1]adilabad:spo!S388)</f>
        <v>9737.0603574999986</v>
      </c>
      <c r="T388" s="20">
        <f>SUM([1]adilabad:spo!T388)</f>
        <v>0</v>
      </c>
      <c r="U388" s="21">
        <f>SUM([1]adilabad:spo!U388)</f>
        <v>0</v>
      </c>
      <c r="V388" s="61"/>
      <c r="W388" s="21"/>
      <c r="X388" s="24"/>
      <c r="Y388" s="20">
        <f>SUM([1]adilabad:spo!Y388)</f>
        <v>0</v>
      </c>
      <c r="Z388" s="19">
        <f>SUM([1]adilabad:spo!Z388)</f>
        <v>5178</v>
      </c>
      <c r="AA388" s="20">
        <f>SUM([1]adilabad:spo!AA388)</f>
        <v>0</v>
      </c>
      <c r="AB388" s="19">
        <f>SUM([1]adilabad:spo!AB388)</f>
        <v>5178</v>
      </c>
    </row>
    <row r="389" spans="1:28">
      <c r="A389" s="19"/>
      <c r="B389" s="64" t="s">
        <v>117</v>
      </c>
      <c r="C389" s="22">
        <f>SUM([1]adilabad:spo!C389)</f>
        <v>0</v>
      </c>
      <c r="D389" s="21">
        <f>SUM([1]adilabad:spo!D389)</f>
        <v>0</v>
      </c>
      <c r="E389" s="22">
        <f>SUM([1]adilabad:spo!E389)</f>
        <v>0</v>
      </c>
      <c r="F389" s="21">
        <f>SUM([1]adilabad:spo!F389)</f>
        <v>0</v>
      </c>
      <c r="G389" s="19" t="e">
        <f>E389/C389*100</f>
        <v>#DIV/0!</v>
      </c>
      <c r="H389" s="21" t="e">
        <f>F389/D389*100</f>
        <v>#DIV/0!</v>
      </c>
      <c r="I389" s="22">
        <f>SUM([1]adilabad:spo!I389)</f>
        <v>0</v>
      </c>
      <c r="J389" s="22">
        <f>SUM([1]adilabad:spo!J389)</f>
        <v>0</v>
      </c>
      <c r="K389" s="22">
        <f>SUM([1]adilabad:spo!K389)</f>
        <v>0</v>
      </c>
      <c r="L389" s="21">
        <f>SUM([1]adilabad:spo!L389)</f>
        <v>0</v>
      </c>
      <c r="M389" s="64"/>
      <c r="N389" s="63"/>
      <c r="O389" s="65"/>
      <c r="P389" s="20">
        <f>SUM([1]adilabad:spo!P389)</f>
        <v>0</v>
      </c>
      <c r="Q389" s="21">
        <f>SUM([1]adilabad:spo!Q389)</f>
        <v>0</v>
      </c>
      <c r="R389" s="20">
        <f>SUM([1]adilabad:spo!R389)</f>
        <v>0</v>
      </c>
      <c r="S389" s="21">
        <f>SUM([1]adilabad:spo!S389)</f>
        <v>0</v>
      </c>
      <c r="T389" s="20">
        <f>SUM([1]adilabad:spo!T389)</f>
        <v>0</v>
      </c>
      <c r="U389" s="21">
        <f>SUM([1]adilabad:spo!U389)</f>
        <v>0</v>
      </c>
      <c r="V389" s="64"/>
      <c r="W389" s="63"/>
      <c r="X389" s="62"/>
      <c r="Y389" s="20">
        <f>SUM([1]adilabad:spo!Y389)</f>
        <v>0</v>
      </c>
      <c r="Z389" s="19">
        <f>SUM([1]adilabad:spo!Z389)</f>
        <v>0</v>
      </c>
      <c r="AA389" s="20">
        <f>SUM([1]adilabad:spo!AA389)</f>
        <v>0</v>
      </c>
      <c r="AB389" s="19">
        <f>SUM([1]adilabad:spo!AB389)</f>
        <v>0</v>
      </c>
    </row>
    <row r="390" spans="1:28">
      <c r="A390" s="19"/>
      <c r="B390" s="61" t="s">
        <v>116</v>
      </c>
      <c r="C390" s="22">
        <f>SUM([1]adilabad:spo!C390)</f>
        <v>0</v>
      </c>
      <c r="D390" s="21">
        <f>SUM([1]adilabad:spo!D390)</f>
        <v>0</v>
      </c>
      <c r="E390" s="22">
        <f>SUM([1]adilabad:spo!E390)</f>
        <v>0</v>
      </c>
      <c r="F390" s="21">
        <f>SUM([1]adilabad:spo!F390)</f>
        <v>0</v>
      </c>
      <c r="G390" s="19" t="e">
        <f>E390/C390*100</f>
        <v>#DIV/0!</v>
      </c>
      <c r="H390" s="21" t="e">
        <f>F390/D390*100</f>
        <v>#DIV/0!</v>
      </c>
      <c r="I390" s="22">
        <f>SUM([1]adilabad:spo!I390)</f>
        <v>0</v>
      </c>
      <c r="J390" s="22">
        <f>SUM([1]adilabad:spo!J390)</f>
        <v>0</v>
      </c>
      <c r="K390" s="22">
        <f>SUM([1]adilabad:spo!K390)</f>
        <v>0</v>
      </c>
      <c r="L390" s="21">
        <f>SUM([1]adilabad:spo!L390)</f>
        <v>0</v>
      </c>
      <c r="M390" s="61"/>
      <c r="N390" s="21"/>
      <c r="O390" s="26"/>
      <c r="P390" s="20">
        <f>SUM([1]adilabad:spo!P390)</f>
        <v>0</v>
      </c>
      <c r="Q390" s="21">
        <f>SUM([1]adilabad:spo!Q390)</f>
        <v>0</v>
      </c>
      <c r="R390" s="20">
        <f>SUM([1]adilabad:spo!R390)</f>
        <v>0</v>
      </c>
      <c r="S390" s="21">
        <f>SUM([1]adilabad:spo!S390)</f>
        <v>0</v>
      </c>
      <c r="T390" s="20">
        <f>SUM([1]adilabad:spo!T390)</f>
        <v>0</v>
      </c>
      <c r="U390" s="21">
        <f>SUM([1]adilabad:spo!U390)</f>
        <v>0</v>
      </c>
      <c r="V390" s="61"/>
      <c r="W390" s="21"/>
      <c r="X390" s="24"/>
      <c r="Y390" s="20">
        <f>SUM([1]adilabad:spo!Y390)</f>
        <v>0</v>
      </c>
      <c r="Z390" s="19">
        <f>SUM([1]adilabad:spo!Z390)</f>
        <v>0</v>
      </c>
      <c r="AA390" s="20">
        <f>SUM([1]adilabad:spo!AA390)</f>
        <v>0</v>
      </c>
      <c r="AB390" s="19">
        <f>SUM([1]adilabad:spo!AB390)</f>
        <v>0</v>
      </c>
    </row>
    <row r="391" spans="1:28">
      <c r="A391" s="19"/>
      <c r="B391" s="60" t="s">
        <v>106</v>
      </c>
      <c r="C391" s="22">
        <f>SUM([1]adilabad:spo!C391)</f>
        <v>0</v>
      </c>
      <c r="D391" s="21">
        <f>SUM([1]adilabad:spo!D391)</f>
        <v>4473.6285999999973</v>
      </c>
      <c r="E391" s="22">
        <f>SUM([1]adilabad:spo!E391)</f>
        <v>0</v>
      </c>
      <c r="F391" s="21">
        <f>SUM([1]adilabad:spo!F391)</f>
        <v>0</v>
      </c>
      <c r="G391" s="60"/>
      <c r="H391" s="60"/>
      <c r="I391" s="22">
        <f>SUM([1]adilabad:spo!I391)</f>
        <v>0</v>
      </c>
      <c r="J391" s="22">
        <f>SUM([1]adilabad:spo!J391)</f>
        <v>0</v>
      </c>
      <c r="K391" s="22">
        <f>SUM([1]adilabad:spo!K391)</f>
        <v>0</v>
      </c>
      <c r="L391" s="21">
        <f>SUM([1]adilabad:spo!L391)</f>
        <v>0</v>
      </c>
      <c r="M391" s="60">
        <f>SUM(M388:M390)</f>
        <v>0</v>
      </c>
      <c r="N391" s="10">
        <f>SUM(N388:N390)</f>
        <v>0</v>
      </c>
      <c r="O391" s="13"/>
      <c r="P391" s="20">
        <f>SUM([1]adilabad:spo!P391)</f>
        <v>0</v>
      </c>
      <c r="Q391" s="21">
        <f>SUM([1]adilabad:spo!Q391)</f>
        <v>9737.0603574999986</v>
      </c>
      <c r="R391" s="20">
        <f>SUM([1]adilabad:spo!R391)</f>
        <v>0</v>
      </c>
      <c r="S391" s="21">
        <f>SUM([1]adilabad:spo!S391)</f>
        <v>9737.0603574999986</v>
      </c>
      <c r="T391" s="20">
        <f>SUM([1]adilabad:spo!T391)</f>
        <v>0</v>
      </c>
      <c r="U391" s="21">
        <f>SUM([1]adilabad:spo!U391)</f>
        <v>0</v>
      </c>
      <c r="V391" s="60">
        <f>SUM(V388:V390)</f>
        <v>0</v>
      </c>
      <c r="W391" s="10">
        <f>SUM(W388:W390)</f>
        <v>0</v>
      </c>
      <c r="X391" s="12"/>
      <c r="Y391" s="20">
        <f>SUM([1]adilabad:spo!Y391)</f>
        <v>0</v>
      </c>
      <c r="Z391" s="19">
        <f>SUM([1]adilabad:spo!Z391)</f>
        <v>5178</v>
      </c>
      <c r="AA391" s="20">
        <f>SUM([1]adilabad:spo!AA391)</f>
        <v>0</v>
      </c>
      <c r="AB391" s="19">
        <f>SUM([1]adilabad:spo!AB391)</f>
        <v>5178</v>
      </c>
    </row>
    <row r="392" spans="1:28" ht="47.25">
      <c r="A392" s="19">
        <v>24.02</v>
      </c>
      <c r="B392" s="61" t="s">
        <v>115</v>
      </c>
      <c r="C392" s="22">
        <f>SUM([1]adilabad:spo!C392)</f>
        <v>0</v>
      </c>
      <c r="D392" s="21">
        <f>SUM([1]adilabad:spo!D392)</f>
        <v>0</v>
      </c>
      <c r="E392" s="22">
        <f>SUM([1]adilabad:spo!E392)</f>
        <v>0</v>
      </c>
      <c r="F392" s="21">
        <f>SUM([1]adilabad:spo!F392)</f>
        <v>0</v>
      </c>
      <c r="G392" s="61"/>
      <c r="H392" s="61"/>
      <c r="I392" s="22">
        <f>SUM([1]adilabad:spo!I392)</f>
        <v>0</v>
      </c>
      <c r="J392" s="22">
        <f>SUM([1]adilabad:spo!J392)</f>
        <v>0</v>
      </c>
      <c r="K392" s="22">
        <f>SUM([1]adilabad:spo!K392)</f>
        <v>0</v>
      </c>
      <c r="L392" s="21">
        <f>SUM([1]adilabad:spo!L392)</f>
        <v>0</v>
      </c>
      <c r="M392" s="61"/>
      <c r="N392" s="21"/>
      <c r="O392" s="26"/>
      <c r="P392" s="20">
        <f>SUM([1]adilabad:spo!P392)</f>
        <v>0</v>
      </c>
      <c r="Q392" s="21">
        <f>SUM([1]adilabad:spo!Q392)</f>
        <v>0</v>
      </c>
      <c r="R392" s="20">
        <f>SUM([1]adilabad:spo!R392)</f>
        <v>0</v>
      </c>
      <c r="S392" s="21">
        <f>SUM([1]adilabad:spo!S392)</f>
        <v>0</v>
      </c>
      <c r="T392" s="20">
        <f>SUM([1]adilabad:spo!T392)</f>
        <v>0</v>
      </c>
      <c r="U392" s="21">
        <f>SUM([1]adilabad:spo!U392)</f>
        <v>0</v>
      </c>
      <c r="V392" s="61"/>
      <c r="W392" s="21"/>
      <c r="X392" s="24"/>
      <c r="Y392" s="20">
        <f>SUM([1]adilabad:spo!Y392)</f>
        <v>0</v>
      </c>
      <c r="Z392" s="19">
        <f>SUM([1]adilabad:spo!Z392)</f>
        <v>0</v>
      </c>
      <c r="AA392" s="20">
        <f>SUM([1]adilabad:spo!AA392)</f>
        <v>0</v>
      </c>
      <c r="AB392" s="19">
        <f>SUM([1]adilabad:spo!AB392)</f>
        <v>0</v>
      </c>
    </row>
    <row r="393" spans="1:28">
      <c r="A393" s="19"/>
      <c r="B393" s="61" t="s">
        <v>114</v>
      </c>
      <c r="C393" s="22">
        <f>SUM([1]adilabad:spo!C393)</f>
        <v>0</v>
      </c>
      <c r="D393" s="21">
        <f>SUM([1]adilabad:spo!D393)</f>
        <v>1139.0099999999998</v>
      </c>
      <c r="E393" s="22">
        <f>SUM([1]adilabad:spo!E393)</f>
        <v>0</v>
      </c>
      <c r="F393" s="21">
        <f>SUM([1]adilabad:spo!F393)</f>
        <v>0</v>
      </c>
      <c r="G393" s="19" t="e">
        <f>E393/C393*100</f>
        <v>#DIV/0!</v>
      </c>
      <c r="H393" s="21">
        <f>F393/D393*100</f>
        <v>0</v>
      </c>
      <c r="I393" s="22">
        <f>SUM([1]adilabad:spo!I393)</f>
        <v>0</v>
      </c>
      <c r="J393" s="22">
        <f>SUM([1]adilabad:spo!J393)</f>
        <v>0</v>
      </c>
      <c r="K393" s="22">
        <f>SUM([1]adilabad:spo!K393)</f>
        <v>0</v>
      </c>
      <c r="L393" s="21">
        <f>SUM([1]adilabad:spo!L393)</f>
        <v>0</v>
      </c>
      <c r="M393" s="61"/>
      <c r="N393" s="21"/>
      <c r="O393" s="26"/>
      <c r="P393" s="20">
        <f>SUM([1]adilabad:spo!P393)</f>
        <v>31254</v>
      </c>
      <c r="Q393" s="21">
        <f>SUM([1]adilabad:spo!Q393)</f>
        <v>1104.056</v>
      </c>
      <c r="R393" s="20">
        <f>SUM([1]adilabad:spo!R393)</f>
        <v>31254</v>
      </c>
      <c r="S393" s="21">
        <f>SUM([1]adilabad:spo!S393)</f>
        <v>1104.056</v>
      </c>
      <c r="T393" s="20">
        <f>SUM([1]adilabad:spo!T393)</f>
        <v>0</v>
      </c>
      <c r="U393" s="21">
        <f>SUM([1]adilabad:spo!U393)</f>
        <v>0</v>
      </c>
      <c r="V393" s="61"/>
      <c r="W393" s="21"/>
      <c r="X393" s="24"/>
      <c r="Y393" s="20">
        <f>SUM([1]adilabad:spo!Y393)</f>
        <v>31254</v>
      </c>
      <c r="Z393" s="19">
        <f>SUM([1]adilabad:spo!Z393)</f>
        <v>1066.5360000000001</v>
      </c>
      <c r="AA393" s="20">
        <f>SUM([1]adilabad:spo!AA393)</f>
        <v>31254</v>
      </c>
      <c r="AB393" s="19">
        <f>SUM([1]adilabad:spo!AB393)</f>
        <v>1066.5360000000001</v>
      </c>
    </row>
    <row r="394" spans="1:28">
      <c r="A394" s="19"/>
      <c r="B394" s="61" t="s">
        <v>113</v>
      </c>
      <c r="C394" s="22">
        <f>SUM([1]adilabad:spo!C394)</f>
        <v>0</v>
      </c>
      <c r="D394" s="21">
        <f>SUM([1]adilabad:spo!D394)</f>
        <v>273.37999999999994</v>
      </c>
      <c r="E394" s="22">
        <f>SUM([1]adilabad:spo!E394)</f>
        <v>1458162</v>
      </c>
      <c r="F394" s="21">
        <f>SUM([1]adilabad:spo!F394)</f>
        <v>87.52</v>
      </c>
      <c r="G394" s="19" t="e">
        <f>E394/C394*100</f>
        <v>#DIV/0!</v>
      </c>
      <c r="H394" s="21">
        <f>F394/D394*100</f>
        <v>32.01404638232497</v>
      </c>
      <c r="I394" s="22">
        <f>SUM([1]adilabad:spo!I394)</f>
        <v>0</v>
      </c>
      <c r="J394" s="22">
        <f>SUM([1]adilabad:spo!J394)</f>
        <v>0</v>
      </c>
      <c r="K394" s="22">
        <f>SUM([1]adilabad:spo!K394)</f>
        <v>0</v>
      </c>
      <c r="L394" s="21">
        <f>SUM([1]adilabad:spo!L394)</f>
        <v>0</v>
      </c>
      <c r="M394" s="61"/>
      <c r="N394" s="21"/>
      <c r="O394" s="26"/>
      <c r="P394" s="20">
        <f>SUM([1]adilabad:spo!P394)</f>
        <v>357053</v>
      </c>
      <c r="Q394" s="21">
        <f>SUM([1]adilabad:spo!Q394)</f>
        <v>428.46299999999991</v>
      </c>
      <c r="R394" s="20">
        <f>SUM([1]adilabad:spo!R394)</f>
        <v>357053</v>
      </c>
      <c r="S394" s="21">
        <f>SUM([1]adilabad:spo!S394)</f>
        <v>428.46299999999991</v>
      </c>
      <c r="T394" s="20">
        <f>SUM([1]adilabad:spo!T394)</f>
        <v>0</v>
      </c>
      <c r="U394" s="21">
        <f>SUM([1]adilabad:spo!U394)</f>
        <v>0</v>
      </c>
      <c r="V394" s="61"/>
      <c r="W394" s="21"/>
      <c r="X394" s="24"/>
      <c r="Y394" s="20">
        <f>SUM([1]adilabad:spo!Y394)</f>
        <v>357053</v>
      </c>
      <c r="Z394" s="19">
        <f>SUM([1]adilabad:spo!Z394)</f>
        <v>424.26299999999992</v>
      </c>
      <c r="AA394" s="20">
        <f>SUM([1]adilabad:spo!AA394)</f>
        <v>357053</v>
      </c>
      <c r="AB394" s="19">
        <f>SUM([1]adilabad:spo!AB394)</f>
        <v>424.26299999999992</v>
      </c>
    </row>
    <row r="395" spans="1:28">
      <c r="A395" s="19"/>
      <c r="B395" s="61" t="s">
        <v>112</v>
      </c>
      <c r="C395" s="22">
        <f>SUM([1]adilabad:spo!C395)</f>
        <v>0</v>
      </c>
      <c r="D395" s="21">
        <f>SUM([1]adilabad:spo!D395)</f>
        <v>1823.7999999999997</v>
      </c>
      <c r="E395" s="22">
        <f>SUM([1]adilabad:spo!E395)</f>
        <v>930778</v>
      </c>
      <c r="F395" s="21">
        <f>SUM([1]adilabad:spo!F395)</f>
        <v>74.450000000000017</v>
      </c>
      <c r="G395" s="19" t="e">
        <f>E395/C395*100</f>
        <v>#DIV/0!</v>
      </c>
      <c r="H395" s="21">
        <f>F395/D395*100</f>
        <v>4.082136199144645</v>
      </c>
      <c r="I395" s="22">
        <f>SUM([1]adilabad:spo!I395)</f>
        <v>0</v>
      </c>
      <c r="J395" s="22">
        <f>SUM([1]adilabad:spo!J395)</f>
        <v>0</v>
      </c>
      <c r="K395" s="22">
        <f>SUM([1]adilabad:spo!K395)</f>
        <v>0</v>
      </c>
      <c r="L395" s="21">
        <f>SUM([1]adilabad:spo!L395)</f>
        <v>0</v>
      </c>
      <c r="M395" s="61"/>
      <c r="N395" s="21"/>
      <c r="O395" s="26"/>
      <c r="P395" s="20">
        <f>SUM([1]adilabad:spo!P395)</f>
        <v>9386</v>
      </c>
      <c r="Q395" s="21">
        <f>SUM([1]adilabad:spo!Q395)</f>
        <v>2484.8000000000002</v>
      </c>
      <c r="R395" s="20">
        <f>SUM([1]adilabad:spo!R395)</f>
        <v>9386</v>
      </c>
      <c r="S395" s="21">
        <f>SUM([1]adilabad:spo!S395)</f>
        <v>2484.8000000000002</v>
      </c>
      <c r="T395" s="20">
        <f>SUM([1]adilabad:spo!T395)</f>
        <v>0</v>
      </c>
      <c r="U395" s="21">
        <f>SUM([1]adilabad:spo!U395)</f>
        <v>0</v>
      </c>
      <c r="V395" s="61"/>
      <c r="W395" s="21"/>
      <c r="X395" s="24"/>
      <c r="Y395" s="20">
        <f>SUM([1]adilabad:spo!Y395)</f>
        <v>9386</v>
      </c>
      <c r="Z395" s="19">
        <f>SUM([1]adilabad:spo!Z395)</f>
        <v>2206.9999999999995</v>
      </c>
      <c r="AA395" s="20">
        <f>SUM([1]adilabad:spo!AA395)</f>
        <v>9386</v>
      </c>
      <c r="AB395" s="19">
        <f>SUM([1]adilabad:spo!AB395)</f>
        <v>2206.9999999999995</v>
      </c>
    </row>
    <row r="396" spans="1:28" ht="31.5">
      <c r="A396" s="19">
        <v>24.03</v>
      </c>
      <c r="B396" s="61" t="s">
        <v>111</v>
      </c>
      <c r="C396" s="22">
        <f>SUM([1]adilabad:spo!C396)</f>
        <v>0</v>
      </c>
      <c r="D396" s="21">
        <f>SUM([1]adilabad:spo!D396)</f>
        <v>738.79199999999992</v>
      </c>
      <c r="E396" s="22">
        <f>SUM([1]adilabad:spo!E396)</f>
        <v>0</v>
      </c>
      <c r="F396" s="21">
        <f>SUM([1]adilabad:spo!F396)</f>
        <v>0</v>
      </c>
      <c r="G396" s="19" t="e">
        <f>E396/C396*100</f>
        <v>#DIV/0!</v>
      </c>
      <c r="H396" s="21">
        <f>F396/D396*100</f>
        <v>0</v>
      </c>
      <c r="I396" s="22">
        <f>SUM([1]adilabad:spo!I396)</f>
        <v>0</v>
      </c>
      <c r="J396" s="22">
        <f>SUM([1]adilabad:spo!J396)</f>
        <v>0</v>
      </c>
      <c r="K396" s="22">
        <f>SUM([1]adilabad:spo!K396)</f>
        <v>0</v>
      </c>
      <c r="L396" s="21">
        <f>SUM([1]adilabad:spo!L396)</f>
        <v>0</v>
      </c>
      <c r="M396" s="61"/>
      <c r="N396" s="21"/>
      <c r="O396" s="26"/>
      <c r="P396" s="20">
        <f>SUM([1]adilabad:spo!P396)</f>
        <v>0</v>
      </c>
      <c r="Q396" s="21">
        <f>SUM([1]adilabad:spo!Q396)</f>
        <v>1439.6939242874998</v>
      </c>
      <c r="R396" s="20">
        <f>SUM([1]adilabad:spo!R396)</f>
        <v>0</v>
      </c>
      <c r="S396" s="21">
        <f>SUM([1]adilabad:spo!S396)</f>
        <v>1439.6939242874998</v>
      </c>
      <c r="T396" s="20">
        <f>SUM([1]adilabad:spo!T396)</f>
        <v>0</v>
      </c>
      <c r="U396" s="21">
        <f>SUM([1]adilabad:spo!U396)</f>
        <v>0</v>
      </c>
      <c r="V396" s="61"/>
      <c r="W396" s="21"/>
      <c r="X396" s="24"/>
      <c r="Y396" s="20">
        <f>SUM([1]adilabad:spo!Y396)</f>
        <v>0</v>
      </c>
      <c r="Z396" s="19">
        <f>SUM([1]adilabad:spo!Z396)</f>
        <v>984</v>
      </c>
      <c r="AA396" s="20">
        <f>SUM([1]adilabad:spo!AA396)</f>
        <v>0</v>
      </c>
      <c r="AB396" s="19">
        <f>SUM([1]adilabad:spo!AB396)</f>
        <v>984</v>
      </c>
    </row>
    <row r="397" spans="1:28">
      <c r="A397" s="19"/>
      <c r="B397" s="60" t="s">
        <v>106</v>
      </c>
      <c r="C397" s="22">
        <f>SUM([1]adilabad:spo!C397)</f>
        <v>0</v>
      </c>
      <c r="D397" s="21">
        <f>SUM([1]adilabad:spo!D397)</f>
        <v>3974.982</v>
      </c>
      <c r="E397" s="22">
        <f>SUM([1]adilabad:spo!E397)</f>
        <v>2388940</v>
      </c>
      <c r="F397" s="21">
        <f>SUM([1]adilabad:spo!F397)</f>
        <v>161.97000000000003</v>
      </c>
      <c r="G397" s="60"/>
      <c r="H397" s="60"/>
      <c r="I397" s="22">
        <f>SUM([1]adilabad:spo!I397)</f>
        <v>0</v>
      </c>
      <c r="J397" s="22">
        <f>SUM([1]adilabad:spo!J397)</f>
        <v>0</v>
      </c>
      <c r="K397" s="22">
        <f>SUM([1]adilabad:spo!K397)</f>
        <v>0</v>
      </c>
      <c r="L397" s="21">
        <f>SUM([1]adilabad:spo!L397)</f>
        <v>0</v>
      </c>
      <c r="M397" s="60">
        <f>SUM(M393:M396)</f>
        <v>0</v>
      </c>
      <c r="N397" s="10">
        <f>SUM(N393:N396)</f>
        <v>0</v>
      </c>
      <c r="O397" s="13"/>
      <c r="P397" s="20">
        <f>SUM([1]adilabad:spo!P397)</f>
        <v>397693</v>
      </c>
      <c r="Q397" s="21">
        <f>SUM([1]adilabad:spo!Q397)</f>
        <v>5457.0129242875009</v>
      </c>
      <c r="R397" s="20">
        <f>SUM([1]adilabad:spo!R397)</f>
        <v>397693</v>
      </c>
      <c r="S397" s="21">
        <f>SUM([1]adilabad:spo!S397)</f>
        <v>5457.0129242875009</v>
      </c>
      <c r="T397" s="20">
        <f>SUM([1]adilabad:spo!T397)</f>
        <v>0</v>
      </c>
      <c r="U397" s="21">
        <f>SUM([1]adilabad:spo!U397)</f>
        <v>0</v>
      </c>
      <c r="V397" s="60">
        <f>SUM(V393:V396)</f>
        <v>0</v>
      </c>
      <c r="W397" s="10">
        <f>SUM(W393:W396)</f>
        <v>0</v>
      </c>
      <c r="X397" s="12"/>
      <c r="Y397" s="20">
        <f>SUM([1]adilabad:spo!Y397)</f>
        <v>397693</v>
      </c>
      <c r="Z397" s="19">
        <f>SUM([1]adilabad:spo!Z397)</f>
        <v>4681.7990000000009</v>
      </c>
      <c r="AA397" s="20">
        <f>SUM([1]adilabad:spo!AA397)</f>
        <v>397693</v>
      </c>
      <c r="AB397" s="19">
        <f>SUM([1]adilabad:spo!AB397)</f>
        <v>4681.7990000000009</v>
      </c>
    </row>
    <row r="398" spans="1:28">
      <c r="A398" s="19"/>
      <c r="B398" s="60" t="s">
        <v>110</v>
      </c>
      <c r="C398" s="22">
        <f>SUM([1]adilabad:spo!C398)</f>
        <v>0</v>
      </c>
      <c r="D398" s="21">
        <f>SUM([1]adilabad:spo!D398)</f>
        <v>161468.87660000002</v>
      </c>
      <c r="E398" s="22">
        <f>SUM([1]adilabad:spo!E398)</f>
        <v>0</v>
      </c>
      <c r="F398" s="21">
        <f>SUM([1]adilabad:spo!F398)</f>
        <v>126353.735</v>
      </c>
      <c r="G398" s="60"/>
      <c r="H398" s="60"/>
      <c r="I398" s="22">
        <f>SUM([1]adilabad:spo!I398)</f>
        <v>0</v>
      </c>
      <c r="J398" s="22">
        <f>SUM([1]adilabad:spo!J398)</f>
        <v>0</v>
      </c>
      <c r="K398" s="22">
        <f>SUM([1]adilabad:spo!K398)</f>
        <v>3826</v>
      </c>
      <c r="L398" s="21">
        <f>SUM([1]adilabad:spo!L398)</f>
        <v>20236.050000000003</v>
      </c>
      <c r="M398" s="14">
        <f>SUM(M21+M44+M52+M76+M86+M109+M117+M141+M147+M149+M156+M162+M168+M174+M180+M186+M192+M206+M212+M216+M237+M258+M283+M297+M306+M311+M315+M322+M326+M330+M333+M337+M343+M347+M384+M391+M397)</f>
        <v>0</v>
      </c>
      <c r="N398" s="10">
        <f>SUM(N21+N44+N52+N76+N86+N109+N117+N141+N147+N149+N156+N162+N168+N174+N180+N186+N192+N206+N212+N216+N237+N258+N283+N297+N306+N311+N315+N322+N326+N330+N333+N337+N343+N347+N384+N391+N397)</f>
        <v>0</v>
      </c>
      <c r="O398" s="13"/>
      <c r="P398" s="20">
        <f>SUM([1]adilabad:spo!P398)</f>
        <v>5469820</v>
      </c>
      <c r="Q398" s="21">
        <f>SUM([1]adilabad:spo!Q398)</f>
        <v>183696.5460817875</v>
      </c>
      <c r="R398" s="20">
        <f>SUM([1]adilabad:spo!R398)</f>
        <v>5469820</v>
      </c>
      <c r="S398" s="21">
        <f>SUM([1]adilabad:spo!S398)</f>
        <v>203932.59608178749</v>
      </c>
      <c r="T398" s="20">
        <f>SUM([1]adilabad:spo!T398)</f>
        <v>3826</v>
      </c>
      <c r="U398" s="21">
        <f>SUM([1]adilabad:spo!U398)</f>
        <v>20236.050000000003</v>
      </c>
      <c r="V398" s="14">
        <f>SUM(V21+V44+V52+V76+V86+V109+V117+V141+V147+V149+V156+V162+V168+V174+V180+V186+V192+V206+V212+V216+V237+V258+V283+V297+V306+V311+V315+V322+V326+V330+V333+V337+V343+V347+V384+V391+V397)</f>
        <v>0</v>
      </c>
      <c r="W398" s="10">
        <f>SUM(W21+W44+W52+W76+W86+W109+W117+W141+W147+W149+W156+W162+W168+W174+W180+W186+W192+W206+W212+W216+W237+W258+W283+W297+W306+W311+W315+W322+W326+W330+W333+W337+W343+W347+W384+W391+W397)</f>
        <v>0</v>
      </c>
      <c r="X398" s="12"/>
      <c r="Y398" s="20">
        <f>SUM([1]adilabad:spo!Y398)</f>
        <v>5387900</v>
      </c>
      <c r="Z398" s="19">
        <f>SUM([1]adilabad:spo!Z398)</f>
        <v>160850.29239999998</v>
      </c>
      <c r="AA398" s="20">
        <f>SUM([1]adilabad:spo!AA398)</f>
        <v>5387900</v>
      </c>
      <c r="AB398" s="19">
        <f>SUM([1]adilabad:spo!AB398)</f>
        <v>181086.34240000002</v>
      </c>
    </row>
    <row r="399" spans="1:28">
      <c r="A399" s="11">
        <v>25</v>
      </c>
      <c r="B399" s="23" t="s">
        <v>109</v>
      </c>
      <c r="C399" s="22">
        <f>SUM([1]adilabad:spo!C399)</f>
        <v>0</v>
      </c>
      <c r="D399" s="21">
        <f>SUM([1]adilabad:spo!D399)</f>
        <v>0</v>
      </c>
      <c r="E399" s="22">
        <f>SUM([1]adilabad:spo!E399)</f>
        <v>0</v>
      </c>
      <c r="F399" s="21">
        <f>SUM([1]adilabad:spo!F399)</f>
        <v>0</v>
      </c>
      <c r="G399" s="23"/>
      <c r="H399" s="23"/>
      <c r="I399" s="22">
        <f>SUM([1]adilabad:spo!I399)</f>
        <v>0</v>
      </c>
      <c r="J399" s="22">
        <f>SUM([1]adilabad:spo!J399)</f>
        <v>0</v>
      </c>
      <c r="K399" s="22">
        <f>SUM([1]adilabad:spo!K399)</f>
        <v>0</v>
      </c>
      <c r="L399" s="21">
        <f>SUM([1]adilabad:spo!L399)</f>
        <v>0</v>
      </c>
      <c r="M399" s="23"/>
      <c r="N399" s="10"/>
      <c r="O399" s="13"/>
      <c r="P399" s="20">
        <f>SUM([1]adilabad:spo!P399)</f>
        <v>0</v>
      </c>
      <c r="Q399" s="21">
        <f>SUM([1]adilabad:spo!Q399)</f>
        <v>0</v>
      </c>
      <c r="R399" s="20">
        <f>SUM([1]adilabad:spo!R399)</f>
        <v>0</v>
      </c>
      <c r="S399" s="21">
        <f>SUM([1]adilabad:spo!S399)</f>
        <v>0</v>
      </c>
      <c r="T399" s="20">
        <f>SUM([1]adilabad:spo!T399)</f>
        <v>0</v>
      </c>
      <c r="U399" s="21">
        <f>SUM([1]adilabad:spo!U399)</f>
        <v>0</v>
      </c>
      <c r="V399" s="23"/>
      <c r="W399" s="10"/>
      <c r="X399" s="12"/>
      <c r="Y399" s="20">
        <f>SUM([1]adilabad:spo!Y399)</f>
        <v>0</v>
      </c>
      <c r="Z399" s="19">
        <f>SUM([1]adilabad:spo!Z399)</f>
        <v>0</v>
      </c>
      <c r="AA399" s="20">
        <f>SUM([1]adilabad:spo!AA399)</f>
        <v>0</v>
      </c>
      <c r="AB399" s="19">
        <f>SUM([1]adilabad:spo!AB399)</f>
        <v>0</v>
      </c>
    </row>
    <row r="400" spans="1:28">
      <c r="A400" s="19">
        <v>25.01</v>
      </c>
      <c r="B400" s="61" t="s">
        <v>108</v>
      </c>
      <c r="C400" s="22">
        <f>SUM([1]adilabad:spo!C400)</f>
        <v>0</v>
      </c>
      <c r="D400" s="21">
        <f>SUM([1]adilabad:spo!D400)</f>
        <v>2000</v>
      </c>
      <c r="E400" s="22">
        <f>SUM([1]adilabad:spo!E400)</f>
        <v>0</v>
      </c>
      <c r="F400" s="21">
        <f>SUM([1]adilabad:spo!F400)</f>
        <v>2000</v>
      </c>
      <c r="G400" s="19" t="e">
        <f>E400/C400*100</f>
        <v>#DIV/0!</v>
      </c>
      <c r="H400" s="21">
        <f>F400/D400*100</f>
        <v>100</v>
      </c>
      <c r="I400" s="22">
        <f>SUM([1]adilabad:spo!I400)</f>
        <v>0</v>
      </c>
      <c r="J400" s="22">
        <f>SUM([1]adilabad:spo!J400)</f>
        <v>0</v>
      </c>
      <c r="K400" s="22">
        <f>SUM([1]adilabad:spo!K400)</f>
        <v>0</v>
      </c>
      <c r="L400" s="21">
        <f>SUM([1]adilabad:spo!L400)</f>
        <v>0</v>
      </c>
      <c r="M400" s="61"/>
      <c r="N400" s="21"/>
      <c r="O400" s="26"/>
      <c r="P400" s="20">
        <f>SUM([1]adilabad:spo!P400)</f>
        <v>0</v>
      </c>
      <c r="Q400" s="21">
        <f>SUM([1]adilabad:spo!Q400)</f>
        <v>3000</v>
      </c>
      <c r="R400" s="20">
        <f>SUM([1]adilabad:spo!R400)</f>
        <v>0</v>
      </c>
      <c r="S400" s="21">
        <f>Q400</f>
        <v>3000</v>
      </c>
      <c r="T400" s="20">
        <f>SUM([1]adilabad:spo!T400)</f>
        <v>0</v>
      </c>
      <c r="U400" s="21">
        <f>SUM([1]adilabad:spo!U400)</f>
        <v>0</v>
      </c>
      <c r="V400" s="61"/>
      <c r="W400" s="21"/>
      <c r="X400" s="24"/>
      <c r="Y400" s="20">
        <f>SUM([1]adilabad:spo!Y400)</f>
        <v>0</v>
      </c>
      <c r="Z400" s="19">
        <v>3050</v>
      </c>
      <c r="AA400" s="20">
        <f>SUM([1]adilabad:spo!AA400)</f>
        <v>0</v>
      </c>
      <c r="AB400" s="19">
        <f>Z400</f>
        <v>3050</v>
      </c>
    </row>
    <row r="401" spans="1:28">
      <c r="A401" s="19">
        <v>25.02</v>
      </c>
      <c r="B401" s="61" t="s">
        <v>107</v>
      </c>
      <c r="C401" s="22">
        <f>SUM([1]adilabad:spo!C401)</f>
        <v>0</v>
      </c>
      <c r="D401" s="21">
        <f>SUM([1]adilabad:spo!D401)</f>
        <v>487.16</v>
      </c>
      <c r="E401" s="22">
        <f>SUM([1]adilabad:spo!E401)</f>
        <v>0</v>
      </c>
      <c r="F401" s="21">
        <f>SUM([1]adilabad:spo!F401)</f>
        <v>487.16</v>
      </c>
      <c r="G401" s="19" t="e">
        <f>E401/C401*100</f>
        <v>#DIV/0!</v>
      </c>
      <c r="H401" s="21">
        <f>F401/D401*100</f>
        <v>100</v>
      </c>
      <c r="I401" s="22">
        <f>SUM([1]adilabad:spo!I401)</f>
        <v>0</v>
      </c>
      <c r="J401" s="22">
        <f>SUM([1]adilabad:spo!J401)</f>
        <v>0</v>
      </c>
      <c r="K401" s="22">
        <f>SUM([1]adilabad:spo!K401)</f>
        <v>0</v>
      </c>
      <c r="L401" s="21">
        <f>SUM([1]adilabad:spo!L401)</f>
        <v>0</v>
      </c>
      <c r="M401" s="61"/>
      <c r="N401" s="21"/>
      <c r="O401" s="26"/>
      <c r="P401" s="20">
        <f>SUM([1]adilabad:spo!P401)</f>
        <v>0</v>
      </c>
      <c r="Q401" s="21">
        <v>389.16</v>
      </c>
      <c r="R401" s="20">
        <f>SUM([1]adilabad:spo!R401)</f>
        <v>0</v>
      </c>
      <c r="S401" s="21">
        <f>Q401</f>
        <v>389.16</v>
      </c>
      <c r="T401" s="20">
        <f>SUM([1]adilabad:spo!T401)</f>
        <v>0</v>
      </c>
      <c r="U401" s="21">
        <f>SUM([1]adilabad:spo!U401)</f>
        <v>0</v>
      </c>
      <c r="V401" s="61"/>
      <c r="W401" s="21"/>
      <c r="X401" s="24"/>
      <c r="Y401" s="20">
        <f>SUM([1]adilabad:spo!Y401)</f>
        <v>0</v>
      </c>
      <c r="Z401" s="19">
        <v>389.16</v>
      </c>
      <c r="AA401" s="20">
        <f>SUM([1]adilabad:spo!AA401)</f>
        <v>0</v>
      </c>
      <c r="AB401" s="19">
        <f>Z401</f>
        <v>389.16</v>
      </c>
    </row>
    <row r="402" spans="1:28">
      <c r="A402" s="19"/>
      <c r="B402" s="60" t="s">
        <v>106</v>
      </c>
      <c r="C402" s="22">
        <f>SUM([1]adilabad:spo!C402)</f>
        <v>0</v>
      </c>
      <c r="D402" s="21">
        <f>SUM(D400:D401)</f>
        <v>2487.16</v>
      </c>
      <c r="E402" s="22">
        <f>SUM([1]adilabad:spo!E402)</f>
        <v>0</v>
      </c>
      <c r="F402" s="21">
        <f>SUM(F400:F401)</f>
        <v>2487.16</v>
      </c>
      <c r="G402" s="60"/>
      <c r="H402" s="60"/>
      <c r="I402" s="22">
        <f>SUM([1]adilabad:spo!I402)</f>
        <v>0</v>
      </c>
      <c r="J402" s="21">
        <f>SUM(J400:J401)</f>
        <v>0</v>
      </c>
      <c r="K402" s="22">
        <f>SUM([1]adilabad:spo!K402)</f>
        <v>0</v>
      </c>
      <c r="L402" s="21">
        <f>SUM(L400:L401)</f>
        <v>0</v>
      </c>
      <c r="M402" s="60">
        <f>SUM(M400:M401)</f>
        <v>0</v>
      </c>
      <c r="N402" s="10">
        <f>SUM(N400:N401)</f>
        <v>0</v>
      </c>
      <c r="O402" s="13"/>
      <c r="P402" s="20">
        <f>SUM([1]adilabad:spo!P402)</f>
        <v>0</v>
      </c>
      <c r="Q402" s="21">
        <f>SUM(Q400:Q401)</f>
        <v>3389.16</v>
      </c>
      <c r="R402" s="20">
        <f>SUM([1]adilabad:spo!R402)</f>
        <v>0</v>
      </c>
      <c r="S402" s="21">
        <f>SUM(S400:S401)</f>
        <v>3389.16</v>
      </c>
      <c r="T402" s="20">
        <f>SUM([1]adilabad:spo!T402)</f>
        <v>0</v>
      </c>
      <c r="U402" s="21">
        <f>SUM(U400:U401)</f>
        <v>0</v>
      </c>
      <c r="V402" s="60">
        <f>SUM(V400:V401)</f>
        <v>0</v>
      </c>
      <c r="W402" s="10">
        <f>SUM(W400:W401)</f>
        <v>0</v>
      </c>
      <c r="X402" s="12"/>
      <c r="Y402" s="20">
        <f>SUM([1]adilabad:spo!Y402)</f>
        <v>0</v>
      </c>
      <c r="Z402" s="21">
        <f>SUM(Z400:Z401)</f>
        <v>3439.16</v>
      </c>
      <c r="AA402" s="20">
        <f>SUM([1]adilabad:spo!AA402)</f>
        <v>0</v>
      </c>
      <c r="AB402" s="21">
        <f>SUM(AB400:AB401)</f>
        <v>3439.16</v>
      </c>
    </row>
    <row r="403" spans="1:28">
      <c r="A403" s="19"/>
      <c r="B403" s="60" t="s">
        <v>105</v>
      </c>
      <c r="C403" s="22">
        <f>SUM([1]adilabad:spo!C403)</f>
        <v>0</v>
      </c>
      <c r="D403" s="21">
        <f>D398+D402</f>
        <v>163956.03660000002</v>
      </c>
      <c r="E403" s="22">
        <f>SUM([1]adilabad:spo!E403)</f>
        <v>0</v>
      </c>
      <c r="F403" s="21">
        <f>F398+F402</f>
        <v>128840.895</v>
      </c>
      <c r="G403" s="60"/>
      <c r="H403" s="60"/>
      <c r="I403" s="22">
        <f>SUM([1]adilabad:spo!I403)</f>
        <v>0</v>
      </c>
      <c r="J403" s="21">
        <f>J398+J402</f>
        <v>0</v>
      </c>
      <c r="K403" s="22">
        <f>SUM([1]adilabad:spo!K403)</f>
        <v>0</v>
      </c>
      <c r="L403" s="21">
        <f>L398+L402</f>
        <v>20236.050000000003</v>
      </c>
      <c r="M403" s="14">
        <f>M398+M402</f>
        <v>0</v>
      </c>
      <c r="N403" s="10">
        <f>N398+N402</f>
        <v>0</v>
      </c>
      <c r="O403" s="13"/>
      <c r="P403" s="20">
        <f>SUM([1]adilabad:spo!P403)</f>
        <v>0</v>
      </c>
      <c r="Q403" s="21">
        <f>Q398+Q402</f>
        <v>187085.7060817875</v>
      </c>
      <c r="R403" s="20">
        <f>SUM([1]adilabad:spo!R403)</f>
        <v>0</v>
      </c>
      <c r="S403" s="21">
        <f>S398+S402</f>
        <v>207321.75608178749</v>
      </c>
      <c r="T403" s="20">
        <f>SUM([1]adilabad:spo!T403)</f>
        <v>0</v>
      </c>
      <c r="U403" s="21">
        <f>U398+U402</f>
        <v>20236.050000000003</v>
      </c>
      <c r="V403" s="14">
        <f>V398+V402</f>
        <v>0</v>
      </c>
      <c r="W403" s="10">
        <f>W398+W402</f>
        <v>0</v>
      </c>
      <c r="X403" s="12"/>
      <c r="Y403" s="20">
        <f>SUM([1]adilabad:spo!Y403)</f>
        <v>0</v>
      </c>
      <c r="Z403" s="21">
        <f>Z398+Z402</f>
        <v>164289.45239999998</v>
      </c>
      <c r="AA403" s="20">
        <f>SUM([1]adilabad:spo!AA403)</f>
        <v>0</v>
      </c>
      <c r="AB403" s="21">
        <f>AB398+AB402</f>
        <v>184525.50240000003</v>
      </c>
    </row>
    <row r="404" spans="1:28" ht="31.5">
      <c r="A404" s="11">
        <v>26</v>
      </c>
      <c r="B404" s="23" t="s">
        <v>104</v>
      </c>
      <c r="C404" s="22">
        <f>SUM([1]adilabad:spo!C404)</f>
        <v>0</v>
      </c>
      <c r="D404" s="21">
        <f>SUM([1]adilabad:spo!D404)</f>
        <v>0</v>
      </c>
      <c r="E404" s="22">
        <f>SUM([1]adilabad:spo!E404)</f>
        <v>0</v>
      </c>
      <c r="F404" s="21">
        <f>SUM([1]adilabad:spo!F404)</f>
        <v>0</v>
      </c>
      <c r="G404" s="23"/>
      <c r="H404" s="23"/>
      <c r="I404" s="22">
        <f>SUM([1]adilabad:spo!I404)</f>
        <v>0</v>
      </c>
      <c r="J404" s="22">
        <f>SUM([1]adilabad:spo!J404)</f>
        <v>0</v>
      </c>
      <c r="K404" s="22">
        <f>SUM([1]adilabad:spo!K404)</f>
        <v>0</v>
      </c>
      <c r="L404" s="21">
        <f>SUM([1]adilabad:spo!L404)</f>
        <v>0</v>
      </c>
      <c r="M404" s="23"/>
      <c r="N404" s="10"/>
      <c r="O404" s="13"/>
      <c r="P404" s="20">
        <f>SUM([1]adilabad:spo!P404)</f>
        <v>0</v>
      </c>
      <c r="Q404" s="21">
        <f>SUM([1]adilabad:spo!Q404)</f>
        <v>0</v>
      </c>
      <c r="R404" s="20">
        <f>SUM([1]adilabad:spo!R404)</f>
        <v>0</v>
      </c>
      <c r="S404" s="21">
        <f>SUM([1]adilabad:spo!S404)</f>
        <v>0</v>
      </c>
      <c r="T404" s="20">
        <f>SUM([1]adilabad:spo!T404)</f>
        <v>0</v>
      </c>
      <c r="U404" s="21">
        <f>SUM([1]adilabad:spo!U404)</f>
        <v>0</v>
      </c>
      <c r="V404" s="23"/>
      <c r="W404" s="10"/>
      <c r="X404" s="12"/>
      <c r="Y404" s="20">
        <f>SUM([1]adilabad:spo!Y404)</f>
        <v>0</v>
      </c>
      <c r="Z404" s="19">
        <f>SUM([1]adilabad:spo!Z404)</f>
        <v>0</v>
      </c>
      <c r="AA404" s="20">
        <f>SUM([1]adilabad:spo!AA404)</f>
        <v>0</v>
      </c>
      <c r="AB404" s="19">
        <f>SUM([1]adilabad:spo!AB404)</f>
        <v>0</v>
      </c>
    </row>
    <row r="405" spans="1:28">
      <c r="A405" s="20"/>
      <c r="B405" s="23" t="s">
        <v>103</v>
      </c>
      <c r="C405" s="22">
        <f>SUM([1]adilabad:spo!C405)</f>
        <v>0</v>
      </c>
      <c r="D405" s="21">
        <f>SUM([1]adilabad:spo!D405)</f>
        <v>0</v>
      </c>
      <c r="E405" s="22">
        <f>SUM([1]adilabad:spo!E405)</f>
        <v>0</v>
      </c>
      <c r="F405" s="21">
        <f>SUM([1]adilabad:spo!F405)</f>
        <v>0</v>
      </c>
      <c r="G405" s="23"/>
      <c r="H405" s="23"/>
      <c r="I405" s="22">
        <f>SUM([1]adilabad:spo!I405)</f>
        <v>0</v>
      </c>
      <c r="J405" s="22">
        <f>SUM([1]adilabad:spo!J405)</f>
        <v>0</v>
      </c>
      <c r="K405" s="22">
        <f>SUM([1]adilabad:spo!K405)</f>
        <v>0</v>
      </c>
      <c r="L405" s="21">
        <f>SUM([1]adilabad:spo!L405)</f>
        <v>0</v>
      </c>
      <c r="M405" s="23"/>
      <c r="N405" s="10"/>
      <c r="O405" s="13"/>
      <c r="P405" s="20">
        <f>SUM([1]adilabad:spo!P405)</f>
        <v>0</v>
      </c>
      <c r="Q405" s="21">
        <f>SUM([1]adilabad:spo!Q405)</f>
        <v>0</v>
      </c>
      <c r="R405" s="20">
        <f>SUM([1]adilabad:spo!R405)</f>
        <v>0</v>
      </c>
      <c r="S405" s="21">
        <f>SUM([1]adilabad:spo!S405)</f>
        <v>0</v>
      </c>
      <c r="T405" s="20">
        <f>SUM([1]adilabad:spo!T405)</f>
        <v>0</v>
      </c>
      <c r="U405" s="21">
        <f>SUM([1]adilabad:spo!U405)</f>
        <v>0</v>
      </c>
      <c r="V405" s="23"/>
      <c r="W405" s="10"/>
      <c r="X405" s="12"/>
      <c r="Y405" s="20">
        <f>SUM([1]adilabad:spo!Y405)</f>
        <v>0</v>
      </c>
      <c r="Z405" s="19">
        <f>SUM([1]adilabad:spo!Z405)</f>
        <v>0</v>
      </c>
      <c r="AA405" s="20">
        <f>SUM([1]adilabad:spo!AA405)</f>
        <v>0</v>
      </c>
      <c r="AB405" s="19">
        <f>SUM([1]adilabad:spo!AB405)</f>
        <v>0</v>
      </c>
    </row>
    <row r="406" spans="1:28">
      <c r="A406" s="19"/>
      <c r="B406" s="23" t="s">
        <v>102</v>
      </c>
      <c r="C406" s="22">
        <f>SUM([1]adilabad:spo!C406)</f>
        <v>0</v>
      </c>
      <c r="D406" s="21">
        <f>SUM([1]adilabad:spo!D406)</f>
        <v>0</v>
      </c>
      <c r="E406" s="22">
        <f>SUM([1]adilabad:spo!E406)</f>
        <v>0</v>
      </c>
      <c r="F406" s="21">
        <f>SUM([1]adilabad:spo!F406)</f>
        <v>0</v>
      </c>
      <c r="G406" s="23"/>
      <c r="H406" s="23"/>
      <c r="I406" s="22">
        <f>SUM([1]adilabad:spo!I406)</f>
        <v>0</v>
      </c>
      <c r="J406" s="22">
        <f>SUM([1]adilabad:spo!J406)</f>
        <v>0</v>
      </c>
      <c r="K406" s="22">
        <f>SUM([1]adilabad:spo!K406)</f>
        <v>0</v>
      </c>
      <c r="L406" s="21">
        <f>SUM([1]adilabad:spo!L406)</f>
        <v>0</v>
      </c>
      <c r="M406" s="23"/>
      <c r="N406" s="10"/>
      <c r="O406" s="13"/>
      <c r="P406" s="20">
        <f>SUM([1]adilabad:spo!P406)</f>
        <v>0</v>
      </c>
      <c r="Q406" s="21">
        <f>SUM([1]adilabad:spo!Q406)</f>
        <v>0</v>
      </c>
      <c r="R406" s="20">
        <f>SUM([1]adilabad:spo!R406)</f>
        <v>0</v>
      </c>
      <c r="S406" s="21">
        <f>SUM([1]adilabad:spo!S406)</f>
        <v>0</v>
      </c>
      <c r="T406" s="20">
        <f>SUM([1]adilabad:spo!T406)</f>
        <v>0</v>
      </c>
      <c r="U406" s="21">
        <f>SUM([1]adilabad:spo!U406)</f>
        <v>0</v>
      </c>
      <c r="V406" s="23"/>
      <c r="W406" s="10"/>
      <c r="X406" s="12"/>
      <c r="Y406" s="20">
        <f>SUM([1]adilabad:spo!Y406)</f>
        <v>0</v>
      </c>
      <c r="Z406" s="19">
        <f>SUM([1]adilabad:spo!Z406)</f>
        <v>0</v>
      </c>
      <c r="AA406" s="20">
        <f>SUM([1]adilabad:spo!AA406)</f>
        <v>0</v>
      </c>
      <c r="AB406" s="19">
        <f>SUM([1]adilabad:spo!AB406)</f>
        <v>0</v>
      </c>
    </row>
    <row r="407" spans="1:28">
      <c r="A407" s="19">
        <v>26.01</v>
      </c>
      <c r="B407" s="25" t="s">
        <v>101</v>
      </c>
      <c r="C407" s="22">
        <f>SUM([1]adilabad:spo!C407)</f>
        <v>0</v>
      </c>
      <c r="D407" s="21">
        <f>SUM([1]adilabad:spo!D407)</f>
        <v>0</v>
      </c>
      <c r="E407" s="22">
        <f>SUM([1]adilabad:spo!E407)</f>
        <v>0</v>
      </c>
      <c r="F407" s="21">
        <f>SUM([1]adilabad:spo!F407)</f>
        <v>0</v>
      </c>
      <c r="G407" s="19" t="e">
        <f>E407/C407*100</f>
        <v>#DIV/0!</v>
      </c>
      <c r="H407" s="21" t="e">
        <f>F407/D407*100</f>
        <v>#DIV/0!</v>
      </c>
      <c r="I407" s="22">
        <f>SUM([1]adilabad:spo!I407)</f>
        <v>0</v>
      </c>
      <c r="J407" s="22">
        <f>SUM([1]adilabad:spo!J407)</f>
        <v>0</v>
      </c>
      <c r="K407" s="22">
        <f>SUM([1]adilabad:spo!K407)</f>
        <v>0</v>
      </c>
      <c r="L407" s="21">
        <f>SUM([1]adilabad:spo!L407)</f>
        <v>0</v>
      </c>
      <c r="M407" s="25"/>
      <c r="N407" s="21"/>
      <c r="O407" s="26">
        <v>270</v>
      </c>
      <c r="P407" s="20">
        <f>SUM([1]adilabad:spo!P407)</f>
        <v>110</v>
      </c>
      <c r="Q407" s="21">
        <f>SUM([1]adilabad:spo!Q407)</f>
        <v>29700</v>
      </c>
      <c r="R407" s="20">
        <f>SUM([1]adilabad:spo!R407)</f>
        <v>110</v>
      </c>
      <c r="S407" s="21">
        <f>SUM([1]adilabad:spo!S407)</f>
        <v>29700</v>
      </c>
      <c r="T407" s="20">
        <f>SUM([1]adilabad:spo!T407)</f>
        <v>0</v>
      </c>
      <c r="U407" s="21">
        <f>SUM([1]adilabad:spo!U407)</f>
        <v>0</v>
      </c>
      <c r="V407" s="25"/>
      <c r="W407" s="21"/>
      <c r="X407" s="24">
        <v>270</v>
      </c>
      <c r="Y407" s="20">
        <f>SUM([1]adilabad:spo!Y407)</f>
        <v>34</v>
      </c>
      <c r="Z407" s="19">
        <f>SUM([1]adilabad:spo!Z407)</f>
        <v>9180</v>
      </c>
      <c r="AA407" s="20">
        <f>SUM([1]adilabad:spo!AA407)</f>
        <v>34</v>
      </c>
      <c r="AB407" s="19">
        <f>SUM([1]adilabad:spo!AB407)</f>
        <v>9180</v>
      </c>
    </row>
    <row r="408" spans="1:28" ht="31.5">
      <c r="A408" s="19">
        <f>+A407+0.01</f>
        <v>26.020000000000003</v>
      </c>
      <c r="B408" s="25" t="s">
        <v>100</v>
      </c>
      <c r="C408" s="22">
        <f>SUM([1]adilabad:spo!C408)</f>
        <v>5</v>
      </c>
      <c r="D408" s="21">
        <f>SUM([1]adilabad:spo!D408)</f>
        <v>675</v>
      </c>
      <c r="E408" s="22">
        <f>SUM([1]adilabad:spo!E408)</f>
        <v>5</v>
      </c>
      <c r="F408" s="21">
        <f>SUM([1]adilabad:spo!F408)</f>
        <v>675</v>
      </c>
      <c r="G408" s="19">
        <f>E408/C408*100</f>
        <v>100</v>
      </c>
      <c r="H408" s="21">
        <f>F408/D408*100</f>
        <v>100</v>
      </c>
      <c r="I408" s="22">
        <f>SUM([1]adilabad:spo!I408)</f>
        <v>0</v>
      </c>
      <c r="J408" s="22">
        <f>SUM([1]adilabad:spo!J408)</f>
        <v>0</v>
      </c>
      <c r="K408" s="22">
        <f>SUM([1]adilabad:spo!K408)</f>
        <v>0</v>
      </c>
      <c r="L408" s="21">
        <f>SUM([1]adilabad:spo!L408)</f>
        <v>0</v>
      </c>
      <c r="M408" s="25"/>
      <c r="N408" s="21"/>
      <c r="O408" s="26"/>
      <c r="P408" s="20">
        <f>SUM([1]adilabad:spo!P408)</f>
        <v>0</v>
      </c>
      <c r="Q408" s="21">
        <f>SUM([1]adilabad:spo!Q408)</f>
        <v>0</v>
      </c>
      <c r="R408" s="20">
        <f>SUM([1]adilabad:spo!R408)</f>
        <v>0</v>
      </c>
      <c r="S408" s="21">
        <f>SUM([1]adilabad:spo!S408)</f>
        <v>0</v>
      </c>
      <c r="T408" s="20">
        <f>SUM([1]adilabad:spo!T408)</f>
        <v>0</v>
      </c>
      <c r="U408" s="21">
        <f>SUM([1]adilabad:spo!U408)</f>
        <v>0</v>
      </c>
      <c r="V408" s="25"/>
      <c r="W408" s="21"/>
      <c r="X408" s="24"/>
      <c r="Y408" s="20">
        <f>SUM([1]adilabad:spo!Y408)</f>
        <v>0</v>
      </c>
      <c r="Z408" s="19">
        <f>SUM([1]adilabad:spo!Z408)</f>
        <v>0</v>
      </c>
      <c r="AA408" s="20">
        <f>SUM([1]adilabad:spo!AA408)</f>
        <v>0</v>
      </c>
      <c r="AB408" s="19">
        <f>SUM([1]adilabad:spo!AB408)</f>
        <v>0</v>
      </c>
    </row>
    <row r="409" spans="1:28">
      <c r="A409" s="19">
        <f>+A408+0.01</f>
        <v>26.030000000000005</v>
      </c>
      <c r="B409" s="25" t="s">
        <v>72</v>
      </c>
      <c r="C409" s="22">
        <f>SUM([1]adilabad:spo!C409)</f>
        <v>0</v>
      </c>
      <c r="D409" s="21">
        <f>SUM([1]adilabad:spo!D409)</f>
        <v>0</v>
      </c>
      <c r="E409" s="22">
        <f>SUM([1]adilabad:spo!E409)</f>
        <v>0</v>
      </c>
      <c r="F409" s="21">
        <f>SUM([1]adilabad:spo!F409)</f>
        <v>0</v>
      </c>
      <c r="G409" s="19" t="e">
        <f>E409/C409*100</f>
        <v>#DIV/0!</v>
      </c>
      <c r="H409" s="21" t="e">
        <f>F409/D409*100</f>
        <v>#DIV/0!</v>
      </c>
      <c r="I409" s="22">
        <f>SUM([1]adilabad:spo!I409)</f>
        <v>0</v>
      </c>
      <c r="J409" s="22">
        <f>SUM([1]adilabad:spo!J409)</f>
        <v>0</v>
      </c>
      <c r="K409" s="22">
        <f>SUM([1]adilabad:spo!K409)</f>
        <v>0</v>
      </c>
      <c r="L409" s="21">
        <f>SUM([1]adilabad:spo!L409)</f>
        <v>0</v>
      </c>
      <c r="M409" s="25"/>
      <c r="N409" s="21"/>
      <c r="O409" s="26"/>
      <c r="P409" s="20">
        <f>SUM([1]adilabad:spo!P409)</f>
        <v>0</v>
      </c>
      <c r="Q409" s="21">
        <f>SUM([1]adilabad:spo!Q409)</f>
        <v>0</v>
      </c>
      <c r="R409" s="20">
        <f>SUM([1]adilabad:spo!R409)</f>
        <v>0</v>
      </c>
      <c r="S409" s="21">
        <f>SUM([1]adilabad:spo!S409)</f>
        <v>0</v>
      </c>
      <c r="T409" s="20">
        <f>SUM([1]adilabad:spo!T409)</f>
        <v>0</v>
      </c>
      <c r="U409" s="21">
        <f>SUM([1]adilabad:spo!U409)</f>
        <v>0</v>
      </c>
      <c r="V409" s="25"/>
      <c r="W409" s="21"/>
      <c r="X409" s="24"/>
      <c r="Y409" s="20">
        <f>SUM([1]adilabad:spo!Y409)</f>
        <v>0</v>
      </c>
      <c r="Z409" s="19">
        <f>SUM([1]adilabad:spo!Z409)</f>
        <v>0</v>
      </c>
      <c r="AA409" s="20">
        <f>SUM([1]adilabad:spo!AA409)</f>
        <v>0</v>
      </c>
      <c r="AB409" s="19">
        <f>SUM([1]adilabad:spo!AB409)</f>
        <v>0</v>
      </c>
    </row>
    <row r="410" spans="1:28">
      <c r="A410" s="19">
        <f>+A409+0.01</f>
        <v>26.040000000000006</v>
      </c>
      <c r="B410" s="25" t="s">
        <v>99</v>
      </c>
      <c r="C410" s="22">
        <f>SUM([1]adilabad:spo!C410)</f>
        <v>0</v>
      </c>
      <c r="D410" s="21">
        <f>SUM([1]adilabad:spo!D410)</f>
        <v>0</v>
      </c>
      <c r="E410" s="22">
        <f>SUM([1]adilabad:spo!E410)</f>
        <v>0</v>
      </c>
      <c r="F410" s="21">
        <f>SUM([1]adilabad:spo!F410)</f>
        <v>0</v>
      </c>
      <c r="G410" s="19" t="e">
        <f>E410/C410*100</f>
        <v>#DIV/0!</v>
      </c>
      <c r="H410" s="21" t="e">
        <f>F410/D410*100</f>
        <v>#DIV/0!</v>
      </c>
      <c r="I410" s="22">
        <f>SUM([1]adilabad:spo!I410)</f>
        <v>0</v>
      </c>
      <c r="J410" s="22">
        <f>SUM([1]adilabad:spo!J410)</f>
        <v>0</v>
      </c>
      <c r="K410" s="22">
        <f>SUM([1]adilabad:spo!K410)</f>
        <v>0</v>
      </c>
      <c r="L410" s="21">
        <f>SUM([1]adilabad:spo!L410)</f>
        <v>0</v>
      </c>
      <c r="M410" s="25"/>
      <c r="N410" s="21"/>
      <c r="O410" s="26"/>
      <c r="P410" s="20">
        <f>SUM([1]adilabad:spo!P410)</f>
        <v>0</v>
      </c>
      <c r="Q410" s="21">
        <f>SUM([1]adilabad:spo!Q410)</f>
        <v>0</v>
      </c>
      <c r="R410" s="20">
        <f>SUM([1]adilabad:spo!R410)</f>
        <v>0</v>
      </c>
      <c r="S410" s="21">
        <f>SUM([1]adilabad:spo!S410)</f>
        <v>0</v>
      </c>
      <c r="T410" s="20">
        <f>SUM([1]adilabad:spo!T410)</f>
        <v>0</v>
      </c>
      <c r="U410" s="21">
        <f>SUM([1]adilabad:spo!U410)</f>
        <v>0</v>
      </c>
      <c r="V410" s="25"/>
      <c r="W410" s="21"/>
      <c r="X410" s="24"/>
      <c r="Y410" s="20">
        <f>SUM([1]adilabad:spo!Y410)</f>
        <v>0</v>
      </c>
      <c r="Z410" s="19">
        <f>SUM([1]adilabad:spo!Z410)</f>
        <v>0</v>
      </c>
      <c r="AA410" s="20">
        <f>SUM([1]adilabad:spo!AA410)</f>
        <v>0</v>
      </c>
      <c r="AB410" s="19">
        <f>SUM([1]adilabad:spo!AB410)</f>
        <v>0</v>
      </c>
    </row>
    <row r="411" spans="1:28">
      <c r="A411" s="19">
        <f>+A410+0.01</f>
        <v>26.050000000000008</v>
      </c>
      <c r="B411" s="25" t="s">
        <v>98</v>
      </c>
      <c r="C411" s="22">
        <f>SUM([1]adilabad:spo!C411)</f>
        <v>0</v>
      </c>
      <c r="D411" s="21">
        <f>SUM([1]adilabad:spo!D411)</f>
        <v>0</v>
      </c>
      <c r="E411" s="22">
        <f>SUM([1]adilabad:spo!E411)</f>
        <v>0</v>
      </c>
      <c r="F411" s="21">
        <f>SUM([1]adilabad:spo!F411)</f>
        <v>0</v>
      </c>
      <c r="G411" s="19" t="e">
        <f>E411/C411*100</f>
        <v>#DIV/0!</v>
      </c>
      <c r="H411" s="21" t="e">
        <f>F411/D411*100</f>
        <v>#DIV/0!</v>
      </c>
      <c r="I411" s="22">
        <f>SUM([1]adilabad:spo!I411)</f>
        <v>0</v>
      </c>
      <c r="J411" s="22">
        <f>SUM([1]adilabad:spo!J411)</f>
        <v>0</v>
      </c>
      <c r="K411" s="22">
        <f>SUM([1]adilabad:spo!K411)</f>
        <v>0</v>
      </c>
      <c r="L411" s="21">
        <f>SUM([1]adilabad:spo!L411)</f>
        <v>0</v>
      </c>
      <c r="M411" s="25"/>
      <c r="N411" s="21"/>
      <c r="O411" s="26"/>
      <c r="P411" s="20">
        <f>SUM([1]adilabad:spo!P411)</f>
        <v>0</v>
      </c>
      <c r="Q411" s="21">
        <f>SUM([1]adilabad:spo!Q411)</f>
        <v>0</v>
      </c>
      <c r="R411" s="20">
        <f>SUM([1]adilabad:spo!R411)</f>
        <v>0</v>
      </c>
      <c r="S411" s="21">
        <f>SUM([1]adilabad:spo!S411)</f>
        <v>0</v>
      </c>
      <c r="T411" s="20">
        <f>SUM([1]adilabad:spo!T411)</f>
        <v>0</v>
      </c>
      <c r="U411" s="21">
        <f>SUM([1]adilabad:spo!U411)</f>
        <v>0</v>
      </c>
      <c r="V411" s="25"/>
      <c r="W411" s="21"/>
      <c r="X411" s="24"/>
      <c r="Y411" s="20">
        <f>SUM([1]adilabad:spo!Y411)</f>
        <v>0</v>
      </c>
      <c r="Z411" s="19">
        <f>SUM([1]adilabad:spo!Z411)</f>
        <v>0</v>
      </c>
      <c r="AA411" s="20">
        <f>SUM([1]adilabad:spo!AA411)</f>
        <v>0</v>
      </c>
      <c r="AB411" s="19">
        <f>SUM([1]adilabad:spo!AB411)</f>
        <v>0</v>
      </c>
    </row>
    <row r="412" spans="1:28">
      <c r="A412" s="19">
        <f>+A411+0.01</f>
        <v>26.060000000000009</v>
      </c>
      <c r="B412" s="25" t="s">
        <v>97</v>
      </c>
      <c r="C412" s="22">
        <f>SUM([1]adilabad:spo!C412)</f>
        <v>0</v>
      </c>
      <c r="D412" s="21">
        <f>SUM([1]adilabad:spo!D412)</f>
        <v>0</v>
      </c>
      <c r="E412" s="22">
        <f>SUM([1]adilabad:spo!E412)</f>
        <v>0</v>
      </c>
      <c r="F412" s="21">
        <f>SUM([1]adilabad:spo!F412)</f>
        <v>0</v>
      </c>
      <c r="G412" s="19" t="e">
        <f>E412/C412*100</f>
        <v>#DIV/0!</v>
      </c>
      <c r="H412" s="21" t="e">
        <f>F412/D412*100</f>
        <v>#DIV/0!</v>
      </c>
      <c r="I412" s="22">
        <f>SUM([1]adilabad:spo!I412)</f>
        <v>0</v>
      </c>
      <c r="J412" s="22">
        <f>SUM([1]adilabad:spo!J412)</f>
        <v>0</v>
      </c>
      <c r="K412" s="22">
        <f>SUM([1]adilabad:spo!K412)</f>
        <v>0</v>
      </c>
      <c r="L412" s="21">
        <f>SUM([1]adilabad:spo!L412)</f>
        <v>0</v>
      </c>
      <c r="M412" s="25"/>
      <c r="N412" s="21"/>
      <c r="O412" s="26">
        <v>3</v>
      </c>
      <c r="P412" s="20">
        <f>SUM([1]adilabad:spo!P412)</f>
        <v>501</v>
      </c>
      <c r="Q412" s="21">
        <f>SUM([1]adilabad:spo!Q412)</f>
        <v>1503</v>
      </c>
      <c r="R412" s="20">
        <f>SUM([1]adilabad:spo!R412)</f>
        <v>501</v>
      </c>
      <c r="S412" s="21">
        <f>SUM([1]adilabad:spo!S412)</f>
        <v>1503</v>
      </c>
      <c r="T412" s="20">
        <f>SUM([1]adilabad:spo!T412)</f>
        <v>0</v>
      </c>
      <c r="U412" s="21">
        <f>SUM([1]adilabad:spo!U412)</f>
        <v>0</v>
      </c>
      <c r="V412" s="25"/>
      <c r="W412" s="21"/>
      <c r="X412" s="24">
        <v>3</v>
      </c>
      <c r="Y412" s="20">
        <f>SUM([1]adilabad:spo!Y412)</f>
        <v>84</v>
      </c>
      <c r="Z412" s="19">
        <f>SUM([1]adilabad:spo!Z412)</f>
        <v>252</v>
      </c>
      <c r="AA412" s="20">
        <f>SUM([1]adilabad:spo!AA412)</f>
        <v>84</v>
      </c>
      <c r="AB412" s="19">
        <f>SUM([1]adilabad:spo!AB412)</f>
        <v>252</v>
      </c>
    </row>
    <row r="413" spans="1:28">
      <c r="A413" s="19">
        <f>+A412+0.01</f>
        <v>26.070000000000011</v>
      </c>
      <c r="B413" s="25" t="s">
        <v>36</v>
      </c>
      <c r="C413" s="22">
        <f>SUM([1]adilabad:spo!C413)</f>
        <v>0</v>
      </c>
      <c r="D413" s="21">
        <f>SUM([1]adilabad:spo!D413)</f>
        <v>0</v>
      </c>
      <c r="E413" s="22">
        <f>SUM([1]adilabad:spo!E413)</f>
        <v>0</v>
      </c>
      <c r="F413" s="21">
        <f>SUM([1]adilabad:spo!F413)</f>
        <v>0</v>
      </c>
      <c r="G413" s="19" t="e">
        <f>E413/C413*100</f>
        <v>#DIV/0!</v>
      </c>
      <c r="H413" s="21" t="e">
        <f>F413/D413*100</f>
        <v>#DIV/0!</v>
      </c>
      <c r="I413" s="22">
        <f>SUM([1]adilabad:spo!I413)</f>
        <v>0</v>
      </c>
      <c r="J413" s="22">
        <f>SUM([1]adilabad:spo!J413)</f>
        <v>0</v>
      </c>
      <c r="K413" s="22">
        <f>SUM([1]adilabad:spo!K413)</f>
        <v>0</v>
      </c>
      <c r="L413" s="21">
        <f>SUM([1]adilabad:spo!L413)</f>
        <v>0</v>
      </c>
      <c r="M413" s="25"/>
      <c r="N413" s="21"/>
      <c r="O413" s="26">
        <v>3.5</v>
      </c>
      <c r="P413" s="20">
        <f>SUM([1]adilabad:spo!P413)</f>
        <v>501</v>
      </c>
      <c r="Q413" s="21">
        <f>SUM([1]adilabad:spo!Q413)</f>
        <v>1753.5</v>
      </c>
      <c r="R413" s="20">
        <f>SUM([1]adilabad:spo!R413)</f>
        <v>501</v>
      </c>
      <c r="S413" s="21">
        <f>SUM([1]adilabad:spo!S413)</f>
        <v>1753.5</v>
      </c>
      <c r="T413" s="20">
        <f>SUM([1]adilabad:spo!T413)</f>
        <v>0</v>
      </c>
      <c r="U413" s="21">
        <f>SUM([1]adilabad:spo!U413)</f>
        <v>0</v>
      </c>
      <c r="V413" s="25"/>
      <c r="W413" s="21"/>
      <c r="X413" s="24">
        <v>3.5</v>
      </c>
      <c r="Y413" s="20">
        <f>SUM([1]adilabad:spo!Y413)</f>
        <v>84</v>
      </c>
      <c r="Z413" s="19">
        <f>SUM([1]adilabad:spo!Z413)</f>
        <v>294</v>
      </c>
      <c r="AA413" s="20">
        <f>SUM([1]adilabad:spo!AA413)</f>
        <v>84</v>
      </c>
      <c r="AB413" s="19">
        <f>SUM([1]adilabad:spo!AB413)</f>
        <v>294</v>
      </c>
    </row>
    <row r="414" spans="1:28">
      <c r="A414" s="19">
        <f>+A413+0.01</f>
        <v>26.080000000000013</v>
      </c>
      <c r="B414" s="25" t="s">
        <v>35</v>
      </c>
      <c r="C414" s="22">
        <f>SUM([1]adilabad:spo!C414)</f>
        <v>0</v>
      </c>
      <c r="D414" s="21">
        <f>SUM([1]adilabad:spo!D414)</f>
        <v>0</v>
      </c>
      <c r="E414" s="22">
        <f>SUM([1]adilabad:spo!E414)</f>
        <v>0</v>
      </c>
      <c r="F414" s="21">
        <f>SUM([1]adilabad:spo!F414)</f>
        <v>0</v>
      </c>
      <c r="G414" s="19" t="e">
        <f>E414/C414*100</f>
        <v>#DIV/0!</v>
      </c>
      <c r="H414" s="21" t="e">
        <f>F414/D414*100</f>
        <v>#DIV/0!</v>
      </c>
      <c r="I414" s="22">
        <f>SUM([1]adilabad:spo!I414)</f>
        <v>0</v>
      </c>
      <c r="J414" s="22">
        <f>SUM([1]adilabad:spo!J414)</f>
        <v>0</v>
      </c>
      <c r="K414" s="22">
        <f>SUM([1]adilabad:spo!K414)</f>
        <v>0</v>
      </c>
      <c r="L414" s="21">
        <f>SUM([1]adilabad:spo!L414)</f>
        <v>0</v>
      </c>
      <c r="M414" s="25"/>
      <c r="N414" s="21"/>
      <c r="O414" s="26">
        <v>0.75</v>
      </c>
      <c r="P414" s="20">
        <f>SUM([1]adilabad:spo!P414)</f>
        <v>110</v>
      </c>
      <c r="Q414" s="21">
        <f>SUM([1]adilabad:spo!Q414)</f>
        <v>82.5</v>
      </c>
      <c r="R414" s="20">
        <f>SUM([1]adilabad:spo!R414)</f>
        <v>110</v>
      </c>
      <c r="S414" s="21">
        <f>SUM([1]adilabad:spo!S414)</f>
        <v>82.5</v>
      </c>
      <c r="T414" s="20">
        <f>SUM([1]adilabad:spo!T414)</f>
        <v>0</v>
      </c>
      <c r="U414" s="21">
        <f>SUM([1]adilabad:spo!U414)</f>
        <v>0</v>
      </c>
      <c r="V414" s="25"/>
      <c r="W414" s="21"/>
      <c r="X414" s="24">
        <v>0.75</v>
      </c>
      <c r="Y414" s="20">
        <f>SUM([1]adilabad:spo!Y414)</f>
        <v>84</v>
      </c>
      <c r="Z414" s="19">
        <f>SUM([1]adilabad:spo!Z414)</f>
        <v>63</v>
      </c>
      <c r="AA414" s="20">
        <f>SUM([1]adilabad:spo!AA414)</f>
        <v>84</v>
      </c>
      <c r="AB414" s="19">
        <f>SUM([1]adilabad:spo!AB414)</f>
        <v>63</v>
      </c>
    </row>
    <row r="415" spans="1:28">
      <c r="A415" s="19">
        <f>+A414+0.01</f>
        <v>26.090000000000014</v>
      </c>
      <c r="B415" s="25" t="s">
        <v>34</v>
      </c>
      <c r="C415" s="22">
        <f>SUM([1]adilabad:spo!C415)</f>
        <v>42</v>
      </c>
      <c r="D415" s="21">
        <f>SUM([1]adilabad:spo!D415)</f>
        <v>37.799999999999997</v>
      </c>
      <c r="E415" s="22">
        <f>SUM([1]adilabad:spo!E415)</f>
        <v>42</v>
      </c>
      <c r="F415" s="21">
        <f>SUM([1]adilabad:spo!F415)</f>
        <v>37.799999999999997</v>
      </c>
      <c r="G415" s="19">
        <f>E415/C415*100</f>
        <v>100</v>
      </c>
      <c r="H415" s="21">
        <f>F415/D415*100</f>
        <v>100</v>
      </c>
      <c r="I415" s="22">
        <f>SUM([1]adilabad:spo!I415)</f>
        <v>0</v>
      </c>
      <c r="J415" s="22">
        <f>SUM([1]adilabad:spo!J415)</f>
        <v>0</v>
      </c>
      <c r="K415" s="22">
        <f>SUM([1]adilabad:spo!K415)</f>
        <v>0</v>
      </c>
      <c r="L415" s="21">
        <f>SUM([1]adilabad:spo!L415)</f>
        <v>0</v>
      </c>
      <c r="M415" s="25"/>
      <c r="N415" s="21"/>
      <c r="O415" s="26">
        <v>0.9</v>
      </c>
      <c r="P415" s="20">
        <f>SUM([1]adilabad:spo!P415)</f>
        <v>215</v>
      </c>
      <c r="Q415" s="21">
        <f>SUM([1]adilabad:spo!Q415)</f>
        <v>193.5</v>
      </c>
      <c r="R415" s="20">
        <f>SUM([1]adilabad:spo!R415)</f>
        <v>215</v>
      </c>
      <c r="S415" s="21">
        <f>SUM([1]adilabad:spo!S415)</f>
        <v>193.5</v>
      </c>
      <c r="T415" s="20">
        <f>SUM([1]adilabad:spo!T415)</f>
        <v>0</v>
      </c>
      <c r="U415" s="21">
        <f>SUM([1]adilabad:spo!U415)</f>
        <v>0</v>
      </c>
      <c r="V415" s="25"/>
      <c r="W415" s="21"/>
      <c r="X415" s="24">
        <v>0.9</v>
      </c>
      <c r="Y415" s="20">
        <f>SUM([1]adilabad:spo!Y415)</f>
        <v>215</v>
      </c>
      <c r="Z415" s="19">
        <f>SUM([1]adilabad:spo!Z415)</f>
        <v>193.5</v>
      </c>
      <c r="AA415" s="20">
        <f>SUM([1]adilabad:spo!AA415)</f>
        <v>215</v>
      </c>
      <c r="AB415" s="19">
        <f>SUM([1]adilabad:spo!AB415)</f>
        <v>193.5</v>
      </c>
    </row>
    <row r="416" spans="1:28">
      <c r="A416" s="19"/>
      <c r="B416" s="15" t="s">
        <v>96</v>
      </c>
      <c r="C416" s="22">
        <f>SUM([1]adilabad:spo!C416)</f>
        <v>47</v>
      </c>
      <c r="D416" s="21">
        <f>SUM([1]adilabad:spo!D416)</f>
        <v>712.80000000000007</v>
      </c>
      <c r="E416" s="22">
        <f>SUM([1]adilabad:spo!E416)</f>
        <v>47</v>
      </c>
      <c r="F416" s="21">
        <f>SUM([1]adilabad:spo!F416)</f>
        <v>712.80000000000007</v>
      </c>
      <c r="G416" s="15"/>
      <c r="H416" s="15"/>
      <c r="I416" s="22">
        <f>SUM([1]adilabad:spo!I416)</f>
        <v>0</v>
      </c>
      <c r="J416" s="22">
        <f>SUM([1]adilabad:spo!J416)</f>
        <v>0</v>
      </c>
      <c r="K416" s="22">
        <f>SUM([1]adilabad:spo!K416)</f>
        <v>0</v>
      </c>
      <c r="L416" s="21">
        <f>SUM([1]adilabad:spo!L416)</f>
        <v>0</v>
      </c>
      <c r="M416" s="15">
        <f>SUM(M407:M415)</f>
        <v>0</v>
      </c>
      <c r="N416" s="10">
        <f>SUM(N407:N415)</f>
        <v>0</v>
      </c>
      <c r="O416" s="13"/>
      <c r="P416" s="20">
        <f>SUM([1]adilabad:spo!P416)</f>
        <v>0</v>
      </c>
      <c r="Q416" s="21">
        <f>SUM([1]adilabad:spo!Q416)</f>
        <v>33232.5</v>
      </c>
      <c r="R416" s="20">
        <f>SUM([1]adilabad:spo!R416)</f>
        <v>0</v>
      </c>
      <c r="S416" s="21">
        <f>SUM([1]adilabad:spo!S416)</f>
        <v>33232.5</v>
      </c>
      <c r="T416" s="20">
        <f>SUM([1]adilabad:spo!T416)</f>
        <v>0</v>
      </c>
      <c r="U416" s="21">
        <f>SUM([1]adilabad:spo!U416)</f>
        <v>0</v>
      </c>
      <c r="V416" s="15">
        <f>SUM(V407:V415)</f>
        <v>0</v>
      </c>
      <c r="W416" s="10">
        <f>SUM(W407:W415)</f>
        <v>0</v>
      </c>
      <c r="X416" s="12"/>
      <c r="Y416" s="20">
        <f>SUM([1]adilabad:spo!Y416)</f>
        <v>0</v>
      </c>
      <c r="Z416" s="16">
        <f>SUM([1]adilabad:spo!Z416)</f>
        <v>9982.5</v>
      </c>
      <c r="AA416" s="11">
        <f>SUM([1]adilabad:spo!AA416)</f>
        <v>0</v>
      </c>
      <c r="AB416" s="16">
        <f>SUM([1]adilabad:spo!AB416)</f>
        <v>9982.5</v>
      </c>
    </row>
    <row r="417" spans="1:28">
      <c r="A417" s="19"/>
      <c r="B417" s="58" t="s">
        <v>95</v>
      </c>
      <c r="C417" s="22">
        <f>SUM([1]adilabad:spo!C417)</f>
        <v>0</v>
      </c>
      <c r="D417" s="21">
        <f>SUM([1]adilabad:spo!D417)</f>
        <v>0</v>
      </c>
      <c r="E417" s="22">
        <f>SUM([1]adilabad:spo!E417)</f>
        <v>0</v>
      </c>
      <c r="F417" s="21">
        <f>SUM([1]adilabad:spo!F417)</f>
        <v>0</v>
      </c>
      <c r="G417" s="58"/>
      <c r="H417" s="58"/>
      <c r="I417" s="22">
        <f>SUM([1]adilabad:spo!I417)</f>
        <v>0</v>
      </c>
      <c r="J417" s="22">
        <f>SUM([1]adilabad:spo!J417)</f>
        <v>0</v>
      </c>
      <c r="K417" s="22">
        <f>SUM([1]adilabad:spo!K417)</f>
        <v>0</v>
      </c>
      <c r="L417" s="21">
        <f>SUM([1]adilabad:spo!L417)</f>
        <v>0</v>
      </c>
      <c r="M417" s="58"/>
      <c r="N417" s="57"/>
      <c r="O417" s="59"/>
      <c r="P417" s="20">
        <f>SUM([1]adilabad:spo!P417)</f>
        <v>0</v>
      </c>
      <c r="Q417" s="21">
        <f>SUM([1]adilabad:spo!Q417)</f>
        <v>0</v>
      </c>
      <c r="R417" s="20">
        <f>SUM([1]adilabad:spo!R417)</f>
        <v>0</v>
      </c>
      <c r="S417" s="21">
        <f>SUM([1]adilabad:spo!S417)</f>
        <v>0</v>
      </c>
      <c r="T417" s="20">
        <f>SUM([1]adilabad:spo!T417)</f>
        <v>0</v>
      </c>
      <c r="U417" s="21">
        <f>SUM([1]adilabad:spo!U417)</f>
        <v>0</v>
      </c>
      <c r="V417" s="58"/>
      <c r="W417" s="57"/>
      <c r="X417" s="56"/>
      <c r="Y417" s="20">
        <f>SUM([1]adilabad:spo!Y417)</f>
        <v>0</v>
      </c>
      <c r="Z417" s="19">
        <f>SUM([1]adilabad:spo!Z417)</f>
        <v>0</v>
      </c>
      <c r="AA417" s="20">
        <f>SUM([1]adilabad:spo!AA417)</f>
        <v>0</v>
      </c>
      <c r="AB417" s="19">
        <f>SUM([1]adilabad:spo!AB417)</f>
        <v>0</v>
      </c>
    </row>
    <row r="418" spans="1:28">
      <c r="A418" s="27">
        <v>26.1</v>
      </c>
      <c r="B418" s="54" t="s">
        <v>31</v>
      </c>
      <c r="C418" s="22">
        <f>SUM([1]adilabad:spo!C418)</f>
        <v>46920</v>
      </c>
      <c r="D418" s="21">
        <f>SUM([1]adilabad:spo!D418)</f>
        <v>8445.6</v>
      </c>
      <c r="E418" s="22">
        <f>SUM([1]adilabad:spo!E418)</f>
        <v>46920</v>
      </c>
      <c r="F418" s="21">
        <f>SUM([1]adilabad:spo!F418)</f>
        <v>8445.6</v>
      </c>
      <c r="G418" s="19">
        <f>E418/C418*100</f>
        <v>100</v>
      </c>
      <c r="H418" s="21">
        <f>F418/D418*100</f>
        <v>100</v>
      </c>
      <c r="I418" s="22">
        <f>SUM([1]adilabad:spo!I418)</f>
        <v>0</v>
      </c>
      <c r="J418" s="22">
        <f>SUM([1]adilabad:spo!J418)</f>
        <v>0</v>
      </c>
      <c r="K418" s="22">
        <f>SUM([1]adilabad:spo!K418)</f>
        <v>0</v>
      </c>
      <c r="L418" s="21">
        <f>SUM([1]adilabad:spo!L418)</f>
        <v>0</v>
      </c>
      <c r="M418" s="54"/>
      <c r="N418" s="53"/>
      <c r="O418" s="55">
        <v>0.18</v>
      </c>
      <c r="P418" s="20">
        <f>SUM([1]adilabad:spo!P418)</f>
        <v>60250</v>
      </c>
      <c r="Q418" s="21">
        <f>SUM([1]adilabad:spo!Q418)</f>
        <v>10845</v>
      </c>
      <c r="R418" s="20">
        <f>SUM([1]adilabad:spo!R418)</f>
        <v>60250</v>
      </c>
      <c r="S418" s="21">
        <f>SUM([1]adilabad:spo!S418)</f>
        <v>10845</v>
      </c>
      <c r="T418" s="20">
        <f>SUM([1]adilabad:spo!T418)</f>
        <v>0</v>
      </c>
      <c r="U418" s="21">
        <f>SUM([1]adilabad:spo!U418)</f>
        <v>0</v>
      </c>
      <c r="V418" s="54"/>
      <c r="W418" s="53"/>
      <c r="X418" s="52">
        <v>0.18</v>
      </c>
      <c r="Y418" s="20">
        <f>SUM([1]adilabad:spo!Y418)</f>
        <v>55940</v>
      </c>
      <c r="Z418" s="19">
        <f>SUM([1]adilabad:spo!Z418)</f>
        <v>10069.199999999999</v>
      </c>
      <c r="AA418" s="20">
        <f>SUM([1]adilabad:spo!AA418)</f>
        <v>55940</v>
      </c>
      <c r="AB418" s="19">
        <f>SUM([1]adilabad:spo!AB418)</f>
        <v>10069.199999999999</v>
      </c>
    </row>
    <row r="419" spans="1:28">
      <c r="A419" s="27">
        <f>+A418+0.01</f>
        <v>26.110000000000003</v>
      </c>
      <c r="B419" s="54" t="s">
        <v>30</v>
      </c>
      <c r="C419" s="22">
        <f>SUM([1]adilabad:spo!C419)</f>
        <v>46920</v>
      </c>
      <c r="D419" s="21">
        <f>SUM([1]adilabad:spo!D419)</f>
        <v>563.04</v>
      </c>
      <c r="E419" s="22">
        <f>SUM([1]adilabad:spo!E419)</f>
        <v>46920</v>
      </c>
      <c r="F419" s="21">
        <f>SUM([1]adilabad:spo!F419)</f>
        <v>563.04</v>
      </c>
      <c r="G419" s="19">
        <f>E419/C419*100</f>
        <v>100</v>
      </c>
      <c r="H419" s="21">
        <f>F419/D419*100</f>
        <v>100</v>
      </c>
      <c r="I419" s="22">
        <f>SUM([1]adilabad:spo!I419)</f>
        <v>0</v>
      </c>
      <c r="J419" s="22">
        <f>SUM([1]adilabad:spo!J419)</f>
        <v>0</v>
      </c>
      <c r="K419" s="22">
        <f>SUM([1]adilabad:spo!K419)</f>
        <v>0</v>
      </c>
      <c r="L419" s="21">
        <f>SUM([1]adilabad:spo!L419)</f>
        <v>0</v>
      </c>
      <c r="M419" s="54"/>
      <c r="N419" s="53"/>
      <c r="O419" s="55">
        <v>1.2E-2</v>
      </c>
      <c r="P419" s="20">
        <f>SUM([1]adilabad:spo!P419)</f>
        <v>60250</v>
      </c>
      <c r="Q419" s="21">
        <f>SUM([1]adilabad:spo!Q419)</f>
        <v>723</v>
      </c>
      <c r="R419" s="20">
        <f>SUM([1]adilabad:spo!R419)</f>
        <v>60250</v>
      </c>
      <c r="S419" s="21">
        <f>SUM([1]adilabad:spo!S419)</f>
        <v>723</v>
      </c>
      <c r="T419" s="20">
        <f>SUM([1]adilabad:spo!T419)</f>
        <v>0</v>
      </c>
      <c r="U419" s="21">
        <f>SUM([1]adilabad:spo!U419)</f>
        <v>0</v>
      </c>
      <c r="V419" s="54"/>
      <c r="W419" s="53"/>
      <c r="X419" s="52">
        <v>1.2E-2</v>
      </c>
      <c r="Y419" s="20">
        <f>SUM([1]adilabad:spo!Y419)</f>
        <v>55860</v>
      </c>
      <c r="Z419" s="19">
        <f>SUM([1]adilabad:spo!Z419)</f>
        <v>670.31999999999994</v>
      </c>
      <c r="AA419" s="20">
        <f>SUM([1]adilabad:spo!AA419)</f>
        <v>55860</v>
      </c>
      <c r="AB419" s="19">
        <f>SUM([1]adilabad:spo!AB419)</f>
        <v>670.31999999999994</v>
      </c>
    </row>
    <row r="420" spans="1:28" ht="47.25">
      <c r="A420" s="27">
        <f>+A419+0.01</f>
        <v>26.120000000000005</v>
      </c>
      <c r="B420" s="54" t="s">
        <v>29</v>
      </c>
      <c r="C420" s="22">
        <f>SUM([1]adilabad:spo!C420)</f>
        <v>46920</v>
      </c>
      <c r="D420" s="21">
        <f>SUM([1]adilabad:spo!D420)</f>
        <v>469.2</v>
      </c>
      <c r="E420" s="22">
        <f>SUM([1]adilabad:spo!E420)</f>
        <v>46920</v>
      </c>
      <c r="F420" s="21">
        <f>SUM([1]adilabad:spo!F420)</f>
        <v>469.2</v>
      </c>
      <c r="G420" s="19">
        <f>E420/C420*100</f>
        <v>100</v>
      </c>
      <c r="H420" s="21">
        <f>F420/D420*100</f>
        <v>100</v>
      </c>
      <c r="I420" s="22">
        <f>SUM([1]adilabad:spo!I420)</f>
        <v>0</v>
      </c>
      <c r="J420" s="22">
        <f>SUM([1]adilabad:spo!J420)</f>
        <v>0</v>
      </c>
      <c r="K420" s="22">
        <f>SUM([1]adilabad:spo!K420)</f>
        <v>0</v>
      </c>
      <c r="L420" s="21">
        <f>SUM([1]adilabad:spo!L420)</f>
        <v>0</v>
      </c>
      <c r="M420" s="54"/>
      <c r="N420" s="53"/>
      <c r="O420" s="55">
        <v>0.01</v>
      </c>
      <c r="P420" s="20">
        <f>SUM([1]adilabad:spo!P420)</f>
        <v>60250</v>
      </c>
      <c r="Q420" s="21">
        <f>SUM([1]adilabad:spo!Q420)</f>
        <v>602.5</v>
      </c>
      <c r="R420" s="20">
        <f>SUM([1]adilabad:spo!R420)</f>
        <v>60250</v>
      </c>
      <c r="S420" s="21">
        <f>SUM([1]adilabad:spo!S420)</f>
        <v>602.5</v>
      </c>
      <c r="T420" s="20">
        <f>SUM([1]adilabad:spo!T420)</f>
        <v>0</v>
      </c>
      <c r="U420" s="21">
        <f>SUM([1]adilabad:spo!U420)</f>
        <v>0</v>
      </c>
      <c r="V420" s="54"/>
      <c r="W420" s="53"/>
      <c r="X420" s="52">
        <v>0.01</v>
      </c>
      <c r="Y420" s="20">
        <f>SUM([1]adilabad:spo!Y420)</f>
        <v>55860</v>
      </c>
      <c r="Z420" s="19">
        <f>SUM([1]adilabad:spo!Z420)</f>
        <v>558.6</v>
      </c>
      <c r="AA420" s="20">
        <f>SUM([1]adilabad:spo!AA420)</f>
        <v>55860</v>
      </c>
      <c r="AB420" s="19">
        <f>SUM([1]adilabad:spo!AB420)</f>
        <v>558.6</v>
      </c>
    </row>
    <row r="421" spans="1:28">
      <c r="A421" s="27">
        <f>+A420+0.01</f>
        <v>26.130000000000006</v>
      </c>
      <c r="B421" s="54" t="s">
        <v>28</v>
      </c>
      <c r="C421" s="22">
        <f>SUM([1]adilabad:spo!C421)</f>
        <v>0</v>
      </c>
      <c r="D421" s="21">
        <f>SUM([1]adilabad:spo!D421)</f>
        <v>0</v>
      </c>
      <c r="E421" s="22">
        <f>SUM([1]adilabad:spo!E421)</f>
        <v>0</v>
      </c>
      <c r="F421" s="21">
        <f>SUM([1]adilabad:spo!F421)</f>
        <v>0</v>
      </c>
      <c r="G421" s="19" t="e">
        <f>E421/C421*100</f>
        <v>#DIV/0!</v>
      </c>
      <c r="H421" s="21" t="e">
        <f>F421/D421*100</f>
        <v>#DIV/0!</v>
      </c>
      <c r="I421" s="22">
        <f>SUM([1]adilabad:spo!I421)</f>
        <v>0</v>
      </c>
      <c r="J421" s="22">
        <f>SUM([1]adilabad:spo!J421)</f>
        <v>0</v>
      </c>
      <c r="K421" s="22">
        <f>SUM([1]adilabad:spo!K421)</f>
        <v>0</v>
      </c>
      <c r="L421" s="21">
        <f>SUM([1]adilabad:spo!L421)</f>
        <v>0</v>
      </c>
      <c r="M421" s="54"/>
      <c r="N421" s="53"/>
      <c r="O421" s="55"/>
      <c r="P421" s="20">
        <f>SUM([1]adilabad:spo!P421)</f>
        <v>0</v>
      </c>
      <c r="Q421" s="21">
        <f>SUM([1]adilabad:spo!Q421)</f>
        <v>0</v>
      </c>
      <c r="R421" s="20">
        <f>SUM([1]adilabad:spo!R421)</f>
        <v>0</v>
      </c>
      <c r="S421" s="21">
        <f>SUM([1]adilabad:spo!S421)</f>
        <v>0</v>
      </c>
      <c r="T421" s="20">
        <f>SUM([1]adilabad:spo!T421)</f>
        <v>0</v>
      </c>
      <c r="U421" s="21">
        <f>SUM([1]adilabad:spo!U421)</f>
        <v>0</v>
      </c>
      <c r="V421" s="54"/>
      <c r="W421" s="53"/>
      <c r="X421" s="52"/>
      <c r="Y421" s="20">
        <f>SUM([1]adilabad:spo!Y421)</f>
        <v>0</v>
      </c>
      <c r="Z421" s="19">
        <f>SUM([1]adilabad:spo!Z421)</f>
        <v>0</v>
      </c>
      <c r="AA421" s="20">
        <f>SUM([1]adilabad:spo!AA421)</f>
        <v>0</v>
      </c>
      <c r="AB421" s="19">
        <f>SUM([1]adilabad:spo!AB421)</f>
        <v>0</v>
      </c>
    </row>
    <row r="422" spans="1:28">
      <c r="A422" s="27" t="s">
        <v>27</v>
      </c>
      <c r="B422" s="25" t="s">
        <v>26</v>
      </c>
      <c r="C422" s="22">
        <f>SUM([1]adilabad:spo!C422)</f>
        <v>391</v>
      </c>
      <c r="D422" s="21">
        <f>SUM([1]adilabad:spo!D422)</f>
        <v>1173</v>
      </c>
      <c r="E422" s="22">
        <f>SUM([1]adilabad:spo!E422)</f>
        <v>391</v>
      </c>
      <c r="F422" s="21">
        <f>SUM([1]adilabad:spo!F422)</f>
        <v>1173</v>
      </c>
      <c r="G422" s="19">
        <f>E422/C422*100</f>
        <v>100</v>
      </c>
      <c r="H422" s="21">
        <f>F422/D422*100</f>
        <v>100</v>
      </c>
      <c r="I422" s="22">
        <f>SUM([1]adilabad:spo!I422)</f>
        <v>0</v>
      </c>
      <c r="J422" s="22">
        <f>SUM([1]adilabad:spo!J422)</f>
        <v>0</v>
      </c>
      <c r="K422" s="22">
        <f>SUM([1]adilabad:spo!K422)</f>
        <v>0</v>
      </c>
      <c r="L422" s="21">
        <f>SUM([1]adilabad:spo!L422)</f>
        <v>0</v>
      </c>
      <c r="M422" s="25"/>
      <c r="N422" s="21"/>
      <c r="O422" s="26">
        <v>3</v>
      </c>
      <c r="P422" s="20">
        <f>SUM([1]adilabad:spo!P422)</f>
        <v>501</v>
      </c>
      <c r="Q422" s="21">
        <f>SUM([1]adilabad:spo!Q422)</f>
        <v>1503</v>
      </c>
      <c r="R422" s="20">
        <f>SUM([1]adilabad:spo!R422)</f>
        <v>501</v>
      </c>
      <c r="S422" s="21">
        <f>SUM([1]adilabad:spo!S422)</f>
        <v>1503</v>
      </c>
      <c r="T422" s="20">
        <f>SUM([1]adilabad:spo!T422)</f>
        <v>0</v>
      </c>
      <c r="U422" s="21">
        <f>SUM([1]adilabad:spo!U422)</f>
        <v>0</v>
      </c>
      <c r="V422" s="25"/>
      <c r="W422" s="21"/>
      <c r="X422" s="24">
        <v>3</v>
      </c>
      <c r="Y422" s="20">
        <f>SUM([1]adilabad:spo!Y422)</f>
        <v>475</v>
      </c>
      <c r="Z422" s="19">
        <f>SUM([1]adilabad:spo!Z422)</f>
        <v>1425</v>
      </c>
      <c r="AA422" s="20">
        <f>SUM([1]adilabad:spo!AA422)</f>
        <v>475</v>
      </c>
      <c r="AB422" s="19">
        <f>SUM([1]adilabad:spo!AB422)</f>
        <v>1425</v>
      </c>
    </row>
    <row r="423" spans="1:28" ht="31.5">
      <c r="A423" s="27" t="s">
        <v>25</v>
      </c>
      <c r="B423" s="25" t="s">
        <v>94</v>
      </c>
      <c r="C423" s="22">
        <f>SUM([1]adilabad:spo!C423)</f>
        <v>391</v>
      </c>
      <c r="D423" s="21">
        <f>SUM([1]adilabad:spo!D423)</f>
        <v>1173</v>
      </c>
      <c r="E423" s="22">
        <f>SUM([1]adilabad:spo!E423)</f>
        <v>391</v>
      </c>
      <c r="F423" s="21">
        <f>SUM([1]adilabad:spo!F423)</f>
        <v>1173</v>
      </c>
      <c r="G423" s="19">
        <f>E423/C423*100</f>
        <v>100</v>
      </c>
      <c r="H423" s="21">
        <f>F423/D423*100</f>
        <v>100</v>
      </c>
      <c r="I423" s="22">
        <f>SUM([1]adilabad:spo!I423)</f>
        <v>0</v>
      </c>
      <c r="J423" s="22">
        <f>SUM([1]adilabad:spo!J423)</f>
        <v>0</v>
      </c>
      <c r="K423" s="22">
        <f>SUM([1]adilabad:spo!K423)</f>
        <v>0</v>
      </c>
      <c r="L423" s="21">
        <f>SUM([1]adilabad:spo!L423)</f>
        <v>0</v>
      </c>
      <c r="M423" s="25"/>
      <c r="N423" s="21"/>
      <c r="O423" s="26">
        <v>3</v>
      </c>
      <c r="P423" s="20">
        <f>SUM([1]adilabad:spo!P423)</f>
        <v>501</v>
      </c>
      <c r="Q423" s="21">
        <f>SUM([1]adilabad:spo!Q423)</f>
        <v>1503</v>
      </c>
      <c r="R423" s="20">
        <f>SUM([1]adilabad:spo!R423)</f>
        <v>501</v>
      </c>
      <c r="S423" s="21">
        <f>SUM([1]adilabad:spo!S423)</f>
        <v>1503</v>
      </c>
      <c r="T423" s="20">
        <f>SUM([1]adilabad:spo!T423)</f>
        <v>0</v>
      </c>
      <c r="U423" s="21">
        <f>SUM([1]adilabad:spo!U423)</f>
        <v>0</v>
      </c>
      <c r="V423" s="25"/>
      <c r="W423" s="21"/>
      <c r="X423" s="24">
        <v>3</v>
      </c>
      <c r="Y423" s="20">
        <f>SUM([1]adilabad:spo!Y423)</f>
        <v>475</v>
      </c>
      <c r="Z423" s="19">
        <f>SUM([1]adilabad:spo!Z423)</f>
        <v>1425</v>
      </c>
      <c r="AA423" s="20">
        <f>SUM([1]adilabad:spo!AA423)</f>
        <v>475</v>
      </c>
      <c r="AB423" s="19">
        <f>SUM([1]adilabad:spo!AB423)</f>
        <v>1425</v>
      </c>
    </row>
    <row r="424" spans="1:28" ht="31.5">
      <c r="A424" s="27" t="s">
        <v>23</v>
      </c>
      <c r="B424" s="25" t="s">
        <v>93</v>
      </c>
      <c r="C424" s="22">
        <f>SUM([1]adilabad:spo!C424)</f>
        <v>391</v>
      </c>
      <c r="D424" s="21">
        <f>SUM([1]adilabad:spo!D424)</f>
        <v>3753.6000000000008</v>
      </c>
      <c r="E424" s="22">
        <f>SUM([1]adilabad:spo!E424)</f>
        <v>391</v>
      </c>
      <c r="F424" s="21">
        <f>SUM([1]adilabad:spo!F424)</f>
        <v>3753.6000000000008</v>
      </c>
      <c r="G424" s="19">
        <f>E424/C424*100</f>
        <v>100</v>
      </c>
      <c r="H424" s="21">
        <f>F424/D424*100</f>
        <v>100</v>
      </c>
      <c r="I424" s="22">
        <f>SUM([1]adilabad:spo!I424)</f>
        <v>0</v>
      </c>
      <c r="J424" s="22">
        <f>SUM([1]adilabad:spo!J424)</f>
        <v>0</v>
      </c>
      <c r="K424" s="22">
        <f>SUM([1]adilabad:spo!K424)</f>
        <v>0</v>
      </c>
      <c r="L424" s="21">
        <f>SUM([1]adilabad:spo!L424)</f>
        <v>0</v>
      </c>
      <c r="M424" s="25"/>
      <c r="N424" s="21"/>
      <c r="O424" s="26">
        <v>9.6</v>
      </c>
      <c r="P424" s="20">
        <f>SUM([1]adilabad:spo!P424)</f>
        <v>501</v>
      </c>
      <c r="Q424" s="21">
        <f>SUM([1]adilabad:spo!Q424)</f>
        <v>4809.6000000000004</v>
      </c>
      <c r="R424" s="20">
        <f>SUM([1]adilabad:spo!R424)</f>
        <v>501</v>
      </c>
      <c r="S424" s="21">
        <f>SUM([1]adilabad:spo!S424)</f>
        <v>4809.6000000000004</v>
      </c>
      <c r="T424" s="20">
        <f>SUM([1]adilabad:spo!T424)</f>
        <v>0</v>
      </c>
      <c r="U424" s="21">
        <f>SUM([1]adilabad:spo!U424)</f>
        <v>0</v>
      </c>
      <c r="V424" s="25"/>
      <c r="W424" s="21"/>
      <c r="X424" s="24">
        <v>9.6</v>
      </c>
      <c r="Y424" s="20">
        <f>SUM([1]adilabad:spo!Y424)</f>
        <v>475</v>
      </c>
      <c r="Z424" s="19">
        <f>SUM([1]adilabad:spo!Z424)</f>
        <v>4560</v>
      </c>
      <c r="AA424" s="20">
        <f>SUM([1]adilabad:spo!AA424)</f>
        <v>475</v>
      </c>
      <c r="AB424" s="19">
        <f>SUM([1]adilabad:spo!AB424)</f>
        <v>4560</v>
      </c>
    </row>
    <row r="425" spans="1:28" ht="63">
      <c r="A425" s="27" t="s">
        <v>21</v>
      </c>
      <c r="B425" s="25" t="s">
        <v>92</v>
      </c>
      <c r="C425" s="22">
        <f>SUM([1]adilabad:spo!C425)</f>
        <v>13</v>
      </c>
      <c r="D425" s="21">
        <f>SUM([1]adilabad:spo!D425)</f>
        <v>18.720000000000002</v>
      </c>
      <c r="E425" s="22">
        <f>SUM([1]adilabad:spo!E425)</f>
        <v>13</v>
      </c>
      <c r="F425" s="21">
        <f>SUM([1]adilabad:spo!F425)</f>
        <v>18.720000000000002</v>
      </c>
      <c r="G425" s="19">
        <f>E425/C425*100</f>
        <v>100</v>
      </c>
      <c r="H425" s="21">
        <f>F425/D425*100</f>
        <v>100</v>
      </c>
      <c r="I425" s="22">
        <f>SUM([1]adilabad:spo!I425)</f>
        <v>0</v>
      </c>
      <c r="J425" s="22">
        <f>SUM([1]adilabad:spo!J425)</f>
        <v>0</v>
      </c>
      <c r="K425" s="22">
        <f>SUM([1]adilabad:spo!K425)</f>
        <v>0</v>
      </c>
      <c r="L425" s="21">
        <f>SUM([1]adilabad:spo!L425)</f>
        <v>0</v>
      </c>
      <c r="M425" s="25"/>
      <c r="N425" s="21"/>
      <c r="O425" s="26">
        <v>1.44</v>
      </c>
      <c r="P425" s="20">
        <f>SUM([1]adilabad:spo!P425)</f>
        <v>13</v>
      </c>
      <c r="Q425" s="21">
        <f>SUM([1]adilabad:spo!Q425)</f>
        <v>18.720000000000002</v>
      </c>
      <c r="R425" s="20">
        <f>SUM([1]adilabad:spo!R425)</f>
        <v>13</v>
      </c>
      <c r="S425" s="21">
        <f>SUM([1]adilabad:spo!S425)</f>
        <v>18.720000000000002</v>
      </c>
      <c r="T425" s="20">
        <f>SUM([1]adilabad:spo!T425)</f>
        <v>0</v>
      </c>
      <c r="U425" s="21">
        <f>SUM([1]adilabad:spo!U425)</f>
        <v>0</v>
      </c>
      <c r="V425" s="25"/>
      <c r="W425" s="21"/>
      <c r="X425" s="24">
        <v>1.44</v>
      </c>
      <c r="Y425" s="20">
        <f>SUM([1]adilabad:spo!Y425)</f>
        <v>13</v>
      </c>
      <c r="Z425" s="19">
        <f>SUM([1]adilabad:spo!Z425)</f>
        <v>18.720000000000002</v>
      </c>
      <c r="AA425" s="20">
        <f>SUM([1]adilabad:spo!AA425)</f>
        <v>13</v>
      </c>
      <c r="AB425" s="19">
        <f>SUM([1]adilabad:spo!AB425)</f>
        <v>18.720000000000002</v>
      </c>
    </row>
    <row r="426" spans="1:28" ht="31.5">
      <c r="A426" s="27" t="s">
        <v>19</v>
      </c>
      <c r="B426" s="25" t="s">
        <v>91</v>
      </c>
      <c r="C426" s="22">
        <f>SUM([1]adilabad:spo!C426)</f>
        <v>391</v>
      </c>
      <c r="D426" s="21">
        <f>SUM([1]adilabad:spo!D426)</f>
        <v>703.8</v>
      </c>
      <c r="E426" s="22">
        <f>SUM([1]adilabad:spo!E426)</f>
        <v>391</v>
      </c>
      <c r="F426" s="21">
        <f>SUM([1]adilabad:spo!F426)</f>
        <v>703.8</v>
      </c>
      <c r="G426" s="19">
        <f>E426/C426*100</f>
        <v>100</v>
      </c>
      <c r="H426" s="21">
        <f>F426/D426*100</f>
        <v>100</v>
      </c>
      <c r="I426" s="22">
        <f>SUM([1]adilabad:spo!I426)</f>
        <v>0</v>
      </c>
      <c r="J426" s="22">
        <f>SUM([1]adilabad:spo!J426)</f>
        <v>0</v>
      </c>
      <c r="K426" s="22">
        <f>SUM([1]adilabad:spo!K426)</f>
        <v>0</v>
      </c>
      <c r="L426" s="21">
        <f>SUM([1]adilabad:spo!L426)</f>
        <v>0</v>
      </c>
      <c r="M426" s="25"/>
      <c r="N426" s="21"/>
      <c r="O426" s="26">
        <v>1.8</v>
      </c>
      <c r="P426" s="20">
        <f>SUM([1]adilabad:spo!P426)</f>
        <v>501</v>
      </c>
      <c r="Q426" s="21">
        <f>SUM([1]adilabad:spo!Q426)</f>
        <v>901.8</v>
      </c>
      <c r="R426" s="20">
        <f>SUM([1]adilabad:spo!R426)</f>
        <v>501</v>
      </c>
      <c r="S426" s="21">
        <f>SUM([1]adilabad:spo!S426)</f>
        <v>901.8</v>
      </c>
      <c r="T426" s="20">
        <f>SUM([1]adilabad:spo!T426)</f>
        <v>0</v>
      </c>
      <c r="U426" s="21">
        <f>SUM([1]adilabad:spo!U426)</f>
        <v>0</v>
      </c>
      <c r="V426" s="25"/>
      <c r="W426" s="21"/>
      <c r="X426" s="24">
        <v>1.8</v>
      </c>
      <c r="Y426" s="20">
        <f>SUM([1]adilabad:spo!Y426)</f>
        <v>475</v>
      </c>
      <c r="Z426" s="19">
        <f>SUM([1]adilabad:spo!Z426)</f>
        <v>855.00000000000011</v>
      </c>
      <c r="AA426" s="20">
        <f>SUM([1]adilabad:spo!AA426)</f>
        <v>475</v>
      </c>
      <c r="AB426" s="19">
        <f>SUM([1]adilabad:spo!AB426)</f>
        <v>855.00000000000011</v>
      </c>
    </row>
    <row r="427" spans="1:28" ht="31.5">
      <c r="A427" s="27" t="s">
        <v>17</v>
      </c>
      <c r="B427" s="25" t="s">
        <v>59</v>
      </c>
      <c r="C427" s="22">
        <f>SUM([1]adilabad:spo!C427)</f>
        <v>391</v>
      </c>
      <c r="D427" s="21">
        <f>SUM([1]adilabad:spo!D427)</f>
        <v>469.2</v>
      </c>
      <c r="E427" s="22">
        <f>SUM([1]adilabad:spo!E427)</f>
        <v>391</v>
      </c>
      <c r="F427" s="21">
        <f>SUM([1]adilabad:spo!F427)</f>
        <v>469.2</v>
      </c>
      <c r="G427" s="19">
        <f>E427/C427*100</f>
        <v>100</v>
      </c>
      <c r="H427" s="21">
        <f>F427/D427*100</f>
        <v>100</v>
      </c>
      <c r="I427" s="22">
        <f>SUM([1]adilabad:spo!I427)</f>
        <v>0</v>
      </c>
      <c r="J427" s="22">
        <f>SUM([1]adilabad:spo!J427)</f>
        <v>0</v>
      </c>
      <c r="K427" s="22">
        <f>SUM([1]adilabad:spo!K427)</f>
        <v>0</v>
      </c>
      <c r="L427" s="21">
        <f>SUM([1]adilabad:spo!L427)</f>
        <v>0</v>
      </c>
      <c r="M427" s="25"/>
      <c r="N427" s="21"/>
      <c r="O427" s="26">
        <v>1.2</v>
      </c>
      <c r="P427" s="20">
        <f>SUM([1]adilabad:spo!P427)</f>
        <v>501</v>
      </c>
      <c r="Q427" s="21">
        <f>SUM([1]adilabad:spo!Q427)</f>
        <v>601.20000000000005</v>
      </c>
      <c r="R427" s="20">
        <f>SUM([1]adilabad:spo!R427)</f>
        <v>501</v>
      </c>
      <c r="S427" s="21">
        <f>SUM([1]adilabad:spo!S427)</f>
        <v>601.20000000000005</v>
      </c>
      <c r="T427" s="20">
        <f>SUM([1]adilabad:spo!T427)</f>
        <v>0</v>
      </c>
      <c r="U427" s="21">
        <f>SUM([1]adilabad:spo!U427)</f>
        <v>0</v>
      </c>
      <c r="V427" s="25"/>
      <c r="W427" s="21"/>
      <c r="X427" s="24">
        <v>1.2</v>
      </c>
      <c r="Y427" s="20">
        <f>SUM([1]adilabad:spo!Y427)</f>
        <v>475</v>
      </c>
      <c r="Z427" s="19">
        <f>SUM([1]adilabad:spo!Z427)</f>
        <v>570</v>
      </c>
      <c r="AA427" s="20">
        <f>SUM([1]adilabad:spo!AA427)</f>
        <v>475</v>
      </c>
      <c r="AB427" s="19">
        <f>SUM([1]adilabad:spo!AB427)</f>
        <v>570</v>
      </c>
    </row>
    <row r="428" spans="1:28" ht="47.25">
      <c r="A428" s="27" t="s">
        <v>57</v>
      </c>
      <c r="B428" s="25" t="s">
        <v>90</v>
      </c>
      <c r="C428" s="22">
        <f>SUM([1]adilabad:spo!C428)</f>
        <v>391</v>
      </c>
      <c r="D428" s="21">
        <f>SUM([1]adilabad:spo!D428)</f>
        <v>469.2</v>
      </c>
      <c r="E428" s="22">
        <f>SUM([1]adilabad:spo!E428)</f>
        <v>391</v>
      </c>
      <c r="F428" s="21">
        <f>SUM([1]adilabad:spo!F428)</f>
        <v>469.2</v>
      </c>
      <c r="G428" s="19">
        <f>E428/C428*100</f>
        <v>100</v>
      </c>
      <c r="H428" s="21">
        <f>F428/D428*100</f>
        <v>100</v>
      </c>
      <c r="I428" s="22">
        <f>SUM([1]adilabad:spo!I428)</f>
        <v>0</v>
      </c>
      <c r="J428" s="22">
        <f>SUM([1]adilabad:spo!J428)</f>
        <v>0</v>
      </c>
      <c r="K428" s="22">
        <f>SUM([1]adilabad:spo!K428)</f>
        <v>0</v>
      </c>
      <c r="L428" s="21">
        <f>SUM([1]adilabad:spo!L428)</f>
        <v>0</v>
      </c>
      <c r="M428" s="25"/>
      <c r="N428" s="21"/>
      <c r="O428" s="26">
        <v>1.2</v>
      </c>
      <c r="P428" s="20">
        <f>SUM([1]adilabad:spo!P428)</f>
        <v>501</v>
      </c>
      <c r="Q428" s="21">
        <f>SUM([1]adilabad:spo!Q428)</f>
        <v>601.20000000000005</v>
      </c>
      <c r="R428" s="20">
        <f>SUM([1]adilabad:spo!R428)</f>
        <v>501</v>
      </c>
      <c r="S428" s="21">
        <f>SUM([1]adilabad:spo!S428)</f>
        <v>601.20000000000005</v>
      </c>
      <c r="T428" s="20">
        <f>SUM([1]adilabad:spo!T428)</f>
        <v>0</v>
      </c>
      <c r="U428" s="21">
        <f>SUM([1]adilabad:spo!U428)</f>
        <v>0</v>
      </c>
      <c r="V428" s="25"/>
      <c r="W428" s="21"/>
      <c r="X428" s="24">
        <v>1.2</v>
      </c>
      <c r="Y428" s="20">
        <f>SUM([1]adilabad:spo!Y428)</f>
        <v>475</v>
      </c>
      <c r="Z428" s="19">
        <f>SUM([1]adilabad:spo!Z428)</f>
        <v>570</v>
      </c>
      <c r="AA428" s="20">
        <f>SUM([1]adilabad:spo!AA428)</f>
        <v>475</v>
      </c>
      <c r="AB428" s="19">
        <f>SUM([1]adilabad:spo!AB428)</f>
        <v>570</v>
      </c>
    </row>
    <row r="429" spans="1:28" ht="47.25">
      <c r="A429" s="27" t="s">
        <v>89</v>
      </c>
      <c r="B429" s="25" t="s">
        <v>88</v>
      </c>
      <c r="C429" s="22">
        <f>SUM([1]adilabad:spo!C429)</f>
        <v>391</v>
      </c>
      <c r="D429" s="21">
        <f>SUM([1]adilabad:spo!D429)</f>
        <v>703.8</v>
      </c>
      <c r="E429" s="22">
        <f>SUM([1]adilabad:spo!E429)</f>
        <v>391</v>
      </c>
      <c r="F429" s="21">
        <f>SUM([1]adilabad:spo!F429)</f>
        <v>703.8</v>
      </c>
      <c r="G429" s="19">
        <f>E429/C429*100</f>
        <v>100</v>
      </c>
      <c r="H429" s="21">
        <f>F429/D429*100</f>
        <v>100</v>
      </c>
      <c r="I429" s="22">
        <f>SUM([1]adilabad:spo!I429)</f>
        <v>0</v>
      </c>
      <c r="J429" s="22">
        <f>SUM([1]adilabad:spo!J429)</f>
        <v>0</v>
      </c>
      <c r="K429" s="22">
        <f>SUM([1]adilabad:spo!K429)</f>
        <v>0</v>
      </c>
      <c r="L429" s="21">
        <f>SUM([1]adilabad:spo!L429)</f>
        <v>0</v>
      </c>
      <c r="M429" s="25"/>
      <c r="N429" s="21"/>
      <c r="O429" s="26">
        <v>1.8</v>
      </c>
      <c r="P429" s="20">
        <f>SUM([1]adilabad:spo!P429)</f>
        <v>501</v>
      </c>
      <c r="Q429" s="21">
        <f>SUM([1]adilabad:spo!Q429)</f>
        <v>901.8</v>
      </c>
      <c r="R429" s="20">
        <f>SUM([1]adilabad:spo!R429)</f>
        <v>501</v>
      </c>
      <c r="S429" s="21">
        <f>SUM([1]adilabad:spo!S429)</f>
        <v>901.8</v>
      </c>
      <c r="T429" s="20">
        <f>SUM([1]adilabad:spo!T429)</f>
        <v>0</v>
      </c>
      <c r="U429" s="21">
        <f>SUM([1]adilabad:spo!U429)</f>
        <v>0</v>
      </c>
      <c r="V429" s="25"/>
      <c r="W429" s="21"/>
      <c r="X429" s="24">
        <v>1.8</v>
      </c>
      <c r="Y429" s="20">
        <f>SUM([1]adilabad:spo!Y429)</f>
        <v>475</v>
      </c>
      <c r="Z429" s="19">
        <f>SUM([1]adilabad:spo!Z429)</f>
        <v>855.00000000000011</v>
      </c>
      <c r="AA429" s="20">
        <f>SUM([1]adilabad:spo!AA429)</f>
        <v>475</v>
      </c>
      <c r="AB429" s="19">
        <f>SUM([1]adilabad:spo!AB429)</f>
        <v>855.00000000000011</v>
      </c>
    </row>
    <row r="430" spans="1:28" ht="31.5">
      <c r="A430" s="27">
        <v>26.14</v>
      </c>
      <c r="B430" s="54" t="s">
        <v>87</v>
      </c>
      <c r="C430" s="22">
        <f>SUM([1]adilabad:spo!C430)</f>
        <v>46920</v>
      </c>
      <c r="D430" s="21">
        <f>SUM([1]adilabad:spo!D430)</f>
        <v>469.2</v>
      </c>
      <c r="E430" s="22">
        <f>SUM([1]adilabad:spo!E430)</f>
        <v>46920</v>
      </c>
      <c r="F430" s="21">
        <f>SUM([1]adilabad:spo!F430)</f>
        <v>469.2</v>
      </c>
      <c r="G430" s="19">
        <f>E430/C430*100</f>
        <v>100</v>
      </c>
      <c r="H430" s="21">
        <f>F430/D430*100</f>
        <v>100</v>
      </c>
      <c r="I430" s="22">
        <f>SUM([1]adilabad:spo!I430)</f>
        <v>0</v>
      </c>
      <c r="J430" s="22">
        <f>SUM([1]adilabad:spo!J430)</f>
        <v>0</v>
      </c>
      <c r="K430" s="22">
        <f>SUM([1]adilabad:spo!K430)</f>
        <v>0</v>
      </c>
      <c r="L430" s="21">
        <f>SUM([1]adilabad:spo!L430)</f>
        <v>0</v>
      </c>
      <c r="M430" s="54"/>
      <c r="N430" s="53"/>
      <c r="O430" s="55">
        <v>0.01</v>
      </c>
      <c r="P430" s="20">
        <f>SUM([1]adilabad:spo!P430)</f>
        <v>60250</v>
      </c>
      <c r="Q430" s="21">
        <f>SUM([1]adilabad:spo!Q430)</f>
        <v>602.5</v>
      </c>
      <c r="R430" s="20">
        <f>SUM([1]adilabad:spo!R430)</f>
        <v>60250</v>
      </c>
      <c r="S430" s="21">
        <f>SUM([1]adilabad:spo!S430)</f>
        <v>602.5</v>
      </c>
      <c r="T430" s="20">
        <f>SUM([1]adilabad:spo!T430)</f>
        <v>0</v>
      </c>
      <c r="U430" s="21">
        <f>SUM([1]adilabad:spo!U430)</f>
        <v>0</v>
      </c>
      <c r="V430" s="54"/>
      <c r="W430" s="53"/>
      <c r="X430" s="52">
        <v>0.01</v>
      </c>
      <c r="Y430" s="20">
        <f>SUM([1]adilabad:spo!Y430)</f>
        <v>55940</v>
      </c>
      <c r="Z430" s="19">
        <f>SUM([1]adilabad:spo!Z430)</f>
        <v>559.4</v>
      </c>
      <c r="AA430" s="20">
        <f>SUM([1]adilabad:spo!AA430)</f>
        <v>55940</v>
      </c>
      <c r="AB430" s="19">
        <f>SUM([1]adilabad:spo!AB430)</f>
        <v>559.4</v>
      </c>
    </row>
    <row r="431" spans="1:28" ht="31.5">
      <c r="A431" s="27">
        <f>+A430+0.01</f>
        <v>26.150000000000002</v>
      </c>
      <c r="B431" s="54" t="s">
        <v>86</v>
      </c>
      <c r="C431" s="22">
        <f>SUM([1]adilabad:spo!C431)</f>
        <v>46920</v>
      </c>
      <c r="D431" s="21">
        <f>SUM([1]adilabad:spo!D431)</f>
        <v>469.2</v>
      </c>
      <c r="E431" s="22">
        <f>SUM([1]adilabad:spo!E431)</f>
        <v>46920</v>
      </c>
      <c r="F431" s="21">
        <f>SUM([1]adilabad:spo!F431)</f>
        <v>469.2</v>
      </c>
      <c r="G431" s="19">
        <f>E431/C431*100</f>
        <v>100</v>
      </c>
      <c r="H431" s="21">
        <f>F431/D431*100</f>
        <v>100</v>
      </c>
      <c r="I431" s="22">
        <f>SUM([1]adilabad:spo!I431)</f>
        <v>0</v>
      </c>
      <c r="J431" s="22">
        <f>SUM([1]adilabad:spo!J431)</f>
        <v>0</v>
      </c>
      <c r="K431" s="22">
        <f>SUM([1]adilabad:spo!K431)</f>
        <v>0</v>
      </c>
      <c r="L431" s="21">
        <f>SUM([1]adilabad:spo!L431)</f>
        <v>0</v>
      </c>
      <c r="M431" s="54"/>
      <c r="N431" s="53"/>
      <c r="O431" s="55">
        <v>0.01</v>
      </c>
      <c r="P431" s="20">
        <f>SUM([1]adilabad:spo!P431)</f>
        <v>60250</v>
      </c>
      <c r="Q431" s="21">
        <f>SUM([1]adilabad:spo!Q431)</f>
        <v>602.5</v>
      </c>
      <c r="R431" s="20">
        <f>SUM([1]adilabad:spo!R431)</f>
        <v>60250</v>
      </c>
      <c r="S431" s="21">
        <f>SUM([1]adilabad:spo!S431)</f>
        <v>602.5</v>
      </c>
      <c r="T431" s="20">
        <f>SUM([1]adilabad:spo!T431)</f>
        <v>0</v>
      </c>
      <c r="U431" s="21">
        <f>SUM([1]adilabad:spo!U431)</f>
        <v>0</v>
      </c>
      <c r="V431" s="54"/>
      <c r="W431" s="53"/>
      <c r="X431" s="52">
        <v>0.01</v>
      </c>
      <c r="Y431" s="20">
        <f>SUM([1]adilabad:spo!Y431)</f>
        <v>55940</v>
      </c>
      <c r="Z431" s="19">
        <f>SUM([1]adilabad:spo!Z431)</f>
        <v>559.4</v>
      </c>
      <c r="AA431" s="20">
        <f>SUM([1]adilabad:spo!AA431)</f>
        <v>55940</v>
      </c>
      <c r="AB431" s="19">
        <f>SUM([1]adilabad:spo!AB431)</f>
        <v>559.4</v>
      </c>
    </row>
    <row r="432" spans="1:28" ht="31.5">
      <c r="A432" s="27">
        <f>+A431+0.01</f>
        <v>26.160000000000004</v>
      </c>
      <c r="B432" s="54" t="s">
        <v>85</v>
      </c>
      <c r="C432" s="22">
        <f>SUM([1]adilabad:spo!C432)</f>
        <v>46920</v>
      </c>
      <c r="D432" s="21">
        <f>SUM([1]adilabad:spo!D432)</f>
        <v>586.5</v>
      </c>
      <c r="E432" s="22">
        <f>SUM([1]adilabad:spo!E432)</f>
        <v>46920</v>
      </c>
      <c r="F432" s="21">
        <f>SUM([1]adilabad:spo!F432)</f>
        <v>586.5</v>
      </c>
      <c r="G432" s="19">
        <f>E432/C432*100</f>
        <v>100</v>
      </c>
      <c r="H432" s="21">
        <f>F432/D432*100</f>
        <v>100</v>
      </c>
      <c r="I432" s="22">
        <f>SUM([1]adilabad:spo!I432)</f>
        <v>0</v>
      </c>
      <c r="J432" s="22">
        <f>SUM([1]adilabad:spo!J432)</f>
        <v>0</v>
      </c>
      <c r="K432" s="22">
        <f>SUM([1]adilabad:spo!K432)</f>
        <v>0</v>
      </c>
      <c r="L432" s="21">
        <f>SUM([1]adilabad:spo!L432)</f>
        <v>0</v>
      </c>
      <c r="M432" s="54"/>
      <c r="N432" s="53"/>
      <c r="O432" s="55">
        <v>1.2500000000000001E-2</v>
      </c>
      <c r="P432" s="20">
        <f>SUM([1]adilabad:spo!P432)</f>
        <v>60250</v>
      </c>
      <c r="Q432" s="21">
        <f>SUM([1]adilabad:spo!Q432)</f>
        <v>753.125</v>
      </c>
      <c r="R432" s="20">
        <f>SUM([1]adilabad:spo!R432)</f>
        <v>60250</v>
      </c>
      <c r="S432" s="21">
        <f>SUM([1]adilabad:spo!S432)</f>
        <v>753.125</v>
      </c>
      <c r="T432" s="20">
        <f>SUM([1]adilabad:spo!T432)</f>
        <v>0</v>
      </c>
      <c r="U432" s="21">
        <f>SUM([1]adilabad:spo!U432)</f>
        <v>0</v>
      </c>
      <c r="V432" s="54"/>
      <c r="W432" s="53"/>
      <c r="X432" s="52">
        <v>1.2500000000000001E-2</v>
      </c>
      <c r="Y432" s="20">
        <f>SUM([1]adilabad:spo!Y432)</f>
        <v>55940</v>
      </c>
      <c r="Z432" s="19">
        <f>SUM([1]adilabad:spo!Z432)</f>
        <v>699.25</v>
      </c>
      <c r="AA432" s="20">
        <f>SUM([1]adilabad:spo!AA432)</f>
        <v>55940</v>
      </c>
      <c r="AB432" s="19">
        <f>SUM([1]adilabad:spo!AB432)</f>
        <v>699.25</v>
      </c>
    </row>
    <row r="433" spans="1:28">
      <c r="A433" s="27">
        <f>+A432+0.01</f>
        <v>26.170000000000005</v>
      </c>
      <c r="B433" s="54" t="s">
        <v>84</v>
      </c>
      <c r="C433" s="22">
        <f>SUM([1]adilabad:spo!C433)</f>
        <v>46920</v>
      </c>
      <c r="D433" s="21">
        <f>SUM([1]adilabad:spo!D433)</f>
        <v>351.9</v>
      </c>
      <c r="E433" s="22">
        <f>SUM([1]adilabad:spo!E433)</f>
        <v>46920</v>
      </c>
      <c r="F433" s="21">
        <f>SUM([1]adilabad:spo!F433)</f>
        <v>351.9</v>
      </c>
      <c r="G433" s="19">
        <f>E433/C433*100</f>
        <v>100</v>
      </c>
      <c r="H433" s="21">
        <f>F433/D433*100</f>
        <v>100</v>
      </c>
      <c r="I433" s="22">
        <f>SUM([1]adilabad:spo!I433)</f>
        <v>0</v>
      </c>
      <c r="J433" s="22">
        <f>SUM([1]adilabad:spo!J433)</f>
        <v>0</v>
      </c>
      <c r="K433" s="22">
        <f>SUM([1]adilabad:spo!K433)</f>
        <v>0</v>
      </c>
      <c r="L433" s="21">
        <f>SUM([1]adilabad:spo!L433)</f>
        <v>0</v>
      </c>
      <c r="M433" s="54"/>
      <c r="N433" s="53"/>
      <c r="O433" s="55">
        <v>7.4999999999999997E-3</v>
      </c>
      <c r="P433" s="20">
        <f>SUM([1]adilabad:spo!P433)</f>
        <v>60250</v>
      </c>
      <c r="Q433" s="21">
        <f>SUM([1]adilabad:spo!Q433)</f>
        <v>451.87500000000006</v>
      </c>
      <c r="R433" s="20">
        <f>SUM([1]adilabad:spo!R433)</f>
        <v>60250</v>
      </c>
      <c r="S433" s="21">
        <f>SUM([1]adilabad:spo!S433)</f>
        <v>451.87500000000006</v>
      </c>
      <c r="T433" s="20">
        <f>SUM([1]adilabad:spo!T433)</f>
        <v>0</v>
      </c>
      <c r="U433" s="21">
        <f>SUM([1]adilabad:spo!U433)</f>
        <v>0</v>
      </c>
      <c r="V433" s="54"/>
      <c r="W433" s="53"/>
      <c r="X433" s="52">
        <v>7.4999999999999997E-3</v>
      </c>
      <c r="Y433" s="20">
        <f>SUM([1]adilabad:spo!Y433)</f>
        <v>55940</v>
      </c>
      <c r="Z433" s="19">
        <f>SUM([1]adilabad:spo!Z433)</f>
        <v>419.55</v>
      </c>
      <c r="AA433" s="20">
        <f>SUM([1]adilabad:spo!AA433)</f>
        <v>55940</v>
      </c>
      <c r="AB433" s="19">
        <f>SUM([1]adilabad:spo!AB433)</f>
        <v>419.55</v>
      </c>
    </row>
    <row r="434" spans="1:28" ht="31.5">
      <c r="A434" s="27">
        <f>+A433+0.01</f>
        <v>26.180000000000007</v>
      </c>
      <c r="B434" s="54" t="s">
        <v>83</v>
      </c>
      <c r="C434" s="22">
        <f>SUM([1]adilabad:spo!C434)</f>
        <v>46920</v>
      </c>
      <c r="D434" s="21">
        <f>SUM([1]adilabad:spo!D434)</f>
        <v>351.9</v>
      </c>
      <c r="E434" s="22">
        <f>SUM([1]adilabad:spo!E434)</f>
        <v>46920</v>
      </c>
      <c r="F434" s="21">
        <f>SUM([1]adilabad:spo!F434)</f>
        <v>351.9</v>
      </c>
      <c r="G434" s="19">
        <f>E434/C434*100</f>
        <v>100</v>
      </c>
      <c r="H434" s="21">
        <f>F434/D434*100</f>
        <v>100</v>
      </c>
      <c r="I434" s="22">
        <f>SUM([1]adilabad:spo!I434)</f>
        <v>0</v>
      </c>
      <c r="J434" s="22">
        <f>SUM([1]adilabad:spo!J434)</f>
        <v>0</v>
      </c>
      <c r="K434" s="22">
        <f>SUM([1]adilabad:spo!K434)</f>
        <v>0</v>
      </c>
      <c r="L434" s="21">
        <f>SUM([1]adilabad:spo!L434)</f>
        <v>0</v>
      </c>
      <c r="M434" s="54"/>
      <c r="N434" s="53"/>
      <c r="O434" s="55">
        <v>7.4999999999999997E-3</v>
      </c>
      <c r="P434" s="20">
        <f>SUM([1]adilabad:spo!P434)</f>
        <v>60250</v>
      </c>
      <c r="Q434" s="21">
        <f>SUM([1]adilabad:spo!Q434)</f>
        <v>451.87500000000006</v>
      </c>
      <c r="R434" s="20">
        <f>SUM([1]adilabad:spo!R434)</f>
        <v>60250</v>
      </c>
      <c r="S434" s="21">
        <f>SUM([1]adilabad:spo!S434)</f>
        <v>451.87500000000006</v>
      </c>
      <c r="T434" s="20">
        <f>SUM([1]adilabad:spo!T434)</f>
        <v>0</v>
      </c>
      <c r="U434" s="21">
        <f>SUM([1]adilabad:spo!U434)</f>
        <v>0</v>
      </c>
      <c r="V434" s="54"/>
      <c r="W434" s="53"/>
      <c r="X434" s="52">
        <v>7.4999999999999997E-3</v>
      </c>
      <c r="Y434" s="20">
        <f>SUM([1]adilabad:spo!Y434)</f>
        <v>55940</v>
      </c>
      <c r="Z434" s="19">
        <f>SUM([1]adilabad:spo!Z434)</f>
        <v>419.55</v>
      </c>
      <c r="AA434" s="20">
        <f>SUM([1]adilabad:spo!AA434)</f>
        <v>55940</v>
      </c>
      <c r="AB434" s="19">
        <f>SUM([1]adilabad:spo!AB434)</f>
        <v>419.55</v>
      </c>
    </row>
    <row r="435" spans="1:28" ht="31.5">
      <c r="A435" s="27">
        <f>+A434+0.01</f>
        <v>26.190000000000008</v>
      </c>
      <c r="B435" s="54" t="s">
        <v>82</v>
      </c>
      <c r="C435" s="22">
        <f>SUM([1]adilabad:spo!C435)</f>
        <v>46920</v>
      </c>
      <c r="D435" s="21">
        <f>SUM([1]adilabad:spo!D435)</f>
        <v>93.840000000000018</v>
      </c>
      <c r="E435" s="22">
        <f>SUM([1]adilabad:spo!E435)</f>
        <v>46920</v>
      </c>
      <c r="F435" s="21">
        <f>SUM([1]adilabad:spo!F435)</f>
        <v>93.840000000000018</v>
      </c>
      <c r="G435" s="19">
        <f>E435/C435*100</f>
        <v>100</v>
      </c>
      <c r="H435" s="21">
        <f>F435/D435*100</f>
        <v>100</v>
      </c>
      <c r="I435" s="22">
        <f>SUM([1]adilabad:spo!I435)</f>
        <v>0</v>
      </c>
      <c r="J435" s="22">
        <f>SUM([1]adilabad:spo!J435)</f>
        <v>0</v>
      </c>
      <c r="K435" s="22">
        <f>SUM([1]adilabad:spo!K435)</f>
        <v>0</v>
      </c>
      <c r="L435" s="21">
        <f>SUM([1]adilabad:spo!L435)</f>
        <v>0</v>
      </c>
      <c r="M435" s="54"/>
      <c r="N435" s="53"/>
      <c r="O435" s="55">
        <v>2E-3</v>
      </c>
      <c r="P435" s="20">
        <f>SUM([1]adilabad:spo!P435)</f>
        <v>60250</v>
      </c>
      <c r="Q435" s="21">
        <f>SUM([1]adilabad:spo!Q435)</f>
        <v>120.50000000000001</v>
      </c>
      <c r="R435" s="20">
        <f>SUM([1]adilabad:spo!R435)</f>
        <v>60250</v>
      </c>
      <c r="S435" s="21">
        <f>SUM([1]adilabad:spo!S435)</f>
        <v>120.50000000000001</v>
      </c>
      <c r="T435" s="20">
        <f>SUM([1]adilabad:spo!T435)</f>
        <v>0</v>
      </c>
      <c r="U435" s="21">
        <f>SUM([1]adilabad:spo!U435)</f>
        <v>0</v>
      </c>
      <c r="V435" s="54"/>
      <c r="W435" s="53"/>
      <c r="X435" s="52">
        <v>2E-3</v>
      </c>
      <c r="Y435" s="20">
        <f>SUM([1]adilabad:spo!Y435)</f>
        <v>55940</v>
      </c>
      <c r="Z435" s="19">
        <f>SUM([1]adilabad:spo!Z435)</f>
        <v>111.87999999999998</v>
      </c>
      <c r="AA435" s="20">
        <f>SUM([1]adilabad:spo!AA435)</f>
        <v>55940</v>
      </c>
      <c r="AB435" s="19">
        <f>SUM([1]adilabad:spo!AB435)</f>
        <v>111.87999999999998</v>
      </c>
    </row>
    <row r="436" spans="1:28" ht="31.5">
      <c r="A436" s="27">
        <f>+A435+0.01</f>
        <v>26.20000000000001</v>
      </c>
      <c r="B436" s="54" t="s">
        <v>81</v>
      </c>
      <c r="C436" s="22">
        <f>SUM([1]adilabad:spo!C436)</f>
        <v>46920</v>
      </c>
      <c r="D436" s="21">
        <f>SUM([1]adilabad:spo!D436)</f>
        <v>93.840000000000018</v>
      </c>
      <c r="E436" s="22">
        <f>SUM([1]adilabad:spo!E436)</f>
        <v>46920</v>
      </c>
      <c r="F436" s="21">
        <f>SUM([1]adilabad:spo!F436)</f>
        <v>93.840000000000018</v>
      </c>
      <c r="G436" s="19">
        <f>E436/C436*100</f>
        <v>100</v>
      </c>
      <c r="H436" s="21">
        <f>F436/D436*100</f>
        <v>100</v>
      </c>
      <c r="I436" s="22">
        <f>SUM([1]adilabad:spo!I436)</f>
        <v>0</v>
      </c>
      <c r="J436" s="22">
        <f>SUM([1]adilabad:spo!J436)</f>
        <v>0</v>
      </c>
      <c r="K436" s="22">
        <f>SUM([1]adilabad:spo!K436)</f>
        <v>0</v>
      </c>
      <c r="L436" s="21">
        <f>SUM([1]adilabad:spo!L436)</f>
        <v>0</v>
      </c>
      <c r="M436" s="54"/>
      <c r="N436" s="53"/>
      <c r="O436" s="55">
        <v>2E-3</v>
      </c>
      <c r="P436" s="20">
        <f>SUM([1]adilabad:spo!P436)</f>
        <v>60250</v>
      </c>
      <c r="Q436" s="21">
        <f>SUM([1]adilabad:spo!Q436)</f>
        <v>120.50000000000001</v>
      </c>
      <c r="R436" s="20">
        <f>SUM([1]adilabad:spo!R436)</f>
        <v>60250</v>
      </c>
      <c r="S436" s="21">
        <f>SUM([1]adilabad:spo!S436)</f>
        <v>120.50000000000001</v>
      </c>
      <c r="T436" s="20">
        <f>SUM([1]adilabad:spo!T436)</f>
        <v>0</v>
      </c>
      <c r="U436" s="21">
        <f>SUM([1]adilabad:spo!U436)</f>
        <v>0</v>
      </c>
      <c r="V436" s="54"/>
      <c r="W436" s="53"/>
      <c r="X436" s="52">
        <v>2E-3</v>
      </c>
      <c r="Y436" s="20">
        <f>SUM([1]adilabad:spo!Y436)</f>
        <v>55940</v>
      </c>
      <c r="Z436" s="19">
        <f>SUM([1]adilabad:spo!Z436)</f>
        <v>111.87999999999998</v>
      </c>
      <c r="AA436" s="20">
        <f>SUM([1]adilabad:spo!AA436)</f>
        <v>55940</v>
      </c>
      <c r="AB436" s="19">
        <f>SUM([1]adilabad:spo!AB436)</f>
        <v>111.87999999999998</v>
      </c>
    </row>
    <row r="437" spans="1:28" ht="29.25" customHeight="1">
      <c r="A437" s="27">
        <f>+A436+0.01</f>
        <v>26.210000000000012</v>
      </c>
      <c r="B437" s="54" t="s">
        <v>80</v>
      </c>
      <c r="C437" s="22">
        <f>SUM([1]adilabad:spo!C437)</f>
        <v>9</v>
      </c>
      <c r="D437" s="21">
        <f>SUM([1]adilabad:spo!D437)</f>
        <v>15.75</v>
      </c>
      <c r="E437" s="22">
        <f>SUM([1]adilabad:spo!E437)</f>
        <v>9</v>
      </c>
      <c r="F437" s="21">
        <f>SUM([1]adilabad:spo!F437)</f>
        <v>15.75</v>
      </c>
      <c r="G437" s="19">
        <f>E437/C437*100</f>
        <v>100</v>
      </c>
      <c r="H437" s="21">
        <f>F437/D437*100</f>
        <v>100</v>
      </c>
      <c r="I437" s="22">
        <f>SUM([1]adilabad:spo!I437)</f>
        <v>0</v>
      </c>
      <c r="J437" s="22">
        <f>SUM([1]adilabad:spo!J437)</f>
        <v>0</v>
      </c>
      <c r="K437" s="22">
        <f>SUM([1]adilabad:spo!K437)</f>
        <v>0</v>
      </c>
      <c r="L437" s="21">
        <f>SUM([1]adilabad:spo!L437)</f>
        <v>0</v>
      </c>
      <c r="M437" s="54"/>
      <c r="N437" s="53"/>
      <c r="O437" s="55">
        <v>1.74</v>
      </c>
      <c r="P437" s="20">
        <f>SUM([1]adilabad:spo!P437)</f>
        <v>116</v>
      </c>
      <c r="Q437" s="21">
        <f>SUM([1]adilabad:spo!Q437)</f>
        <v>201.83999999999995</v>
      </c>
      <c r="R437" s="20">
        <f>SUM([1]adilabad:spo!R437)</f>
        <v>116</v>
      </c>
      <c r="S437" s="21">
        <f>SUM([1]adilabad:spo!S437)</f>
        <v>201.83999999999995</v>
      </c>
      <c r="T437" s="20">
        <f>SUM([1]adilabad:spo!T437)</f>
        <v>0</v>
      </c>
      <c r="U437" s="21">
        <f>SUM([1]adilabad:spo!U437)</f>
        <v>0</v>
      </c>
      <c r="V437" s="54"/>
      <c r="W437" s="53"/>
      <c r="X437" s="52">
        <v>1.74</v>
      </c>
      <c r="Y437" s="20">
        <f>SUM([1]adilabad:spo!Y437)</f>
        <v>84</v>
      </c>
      <c r="Z437" s="19">
        <f>SUM([1]adilabad:spo!Z437)</f>
        <v>146.16</v>
      </c>
      <c r="AA437" s="20">
        <f>SUM([1]adilabad:spo!AA437)</f>
        <v>84</v>
      </c>
      <c r="AB437" s="19">
        <f>SUM([1]adilabad:spo!AB437)</f>
        <v>146.16</v>
      </c>
    </row>
    <row r="438" spans="1:28" ht="31.5">
      <c r="A438" s="27">
        <f>+A437+0.01</f>
        <v>26.220000000000013</v>
      </c>
      <c r="B438" s="54" t="s">
        <v>79</v>
      </c>
      <c r="C438" s="22">
        <f>SUM([1]adilabad:spo!C438)</f>
        <v>46920</v>
      </c>
      <c r="D438" s="21">
        <f>SUM([1]adilabad:spo!D438)</f>
        <v>234.6</v>
      </c>
      <c r="E438" s="22">
        <f>SUM([1]adilabad:spo!E438)</f>
        <v>46920</v>
      </c>
      <c r="F438" s="21">
        <f>SUM([1]adilabad:spo!F438)</f>
        <v>234.6</v>
      </c>
      <c r="G438" s="19">
        <f>E438/C438*100</f>
        <v>100</v>
      </c>
      <c r="H438" s="21">
        <f>F438/D438*100</f>
        <v>100</v>
      </c>
      <c r="I438" s="22">
        <f>SUM([1]adilabad:spo!I438)</f>
        <v>0</v>
      </c>
      <c r="J438" s="22">
        <f>SUM([1]adilabad:spo!J438)</f>
        <v>0</v>
      </c>
      <c r="K438" s="22">
        <f>SUM([1]adilabad:spo!K438)</f>
        <v>0</v>
      </c>
      <c r="L438" s="21">
        <f>SUM([1]adilabad:spo!L438)</f>
        <v>0</v>
      </c>
      <c r="M438" s="54"/>
      <c r="N438" s="53"/>
      <c r="O438" s="55">
        <v>5.0000000000000001E-3</v>
      </c>
      <c r="P438" s="20">
        <f>SUM([1]adilabad:spo!P438)</f>
        <v>60250</v>
      </c>
      <c r="Q438" s="21">
        <f>SUM([1]adilabad:spo!Q438)</f>
        <v>301.25</v>
      </c>
      <c r="R438" s="20">
        <f>SUM([1]adilabad:spo!R438)</f>
        <v>60250</v>
      </c>
      <c r="S438" s="21">
        <f>SUM([1]adilabad:spo!S438)</f>
        <v>301.25</v>
      </c>
      <c r="T438" s="20">
        <f>SUM([1]adilabad:spo!T438)</f>
        <v>0</v>
      </c>
      <c r="U438" s="21">
        <f>SUM([1]adilabad:spo!U438)</f>
        <v>0</v>
      </c>
      <c r="V438" s="54"/>
      <c r="W438" s="53"/>
      <c r="X438" s="52">
        <v>5.0000000000000001E-3</v>
      </c>
      <c r="Y438" s="20">
        <f>SUM([1]adilabad:spo!Y438)</f>
        <v>55940</v>
      </c>
      <c r="Z438" s="19">
        <f>SUM([1]adilabad:spo!Z438)</f>
        <v>279.7</v>
      </c>
      <c r="AA438" s="20">
        <f>SUM([1]adilabad:spo!AA438)</f>
        <v>55940</v>
      </c>
      <c r="AB438" s="19">
        <f>SUM([1]adilabad:spo!AB438)</f>
        <v>279.7</v>
      </c>
    </row>
    <row r="439" spans="1:28" ht="31.5">
      <c r="A439" s="27">
        <f>+A438+0.01</f>
        <v>26.230000000000015</v>
      </c>
      <c r="B439" s="54" t="s">
        <v>78</v>
      </c>
      <c r="C439" s="22">
        <f>SUM([1]adilabad:spo!C439)</f>
        <v>46920</v>
      </c>
      <c r="D439" s="21">
        <f>SUM([1]adilabad:spo!D439)</f>
        <v>93.840000000000018</v>
      </c>
      <c r="E439" s="22">
        <f>SUM([1]adilabad:spo!E439)</f>
        <v>46920</v>
      </c>
      <c r="F439" s="21">
        <f>SUM([1]adilabad:spo!F439)</f>
        <v>93.840000000000018</v>
      </c>
      <c r="G439" s="19">
        <f>E439/C439*100</f>
        <v>100</v>
      </c>
      <c r="H439" s="21">
        <f>F439/D439*100</f>
        <v>100</v>
      </c>
      <c r="I439" s="22">
        <f>SUM([1]adilabad:spo!I439)</f>
        <v>0</v>
      </c>
      <c r="J439" s="22">
        <f>SUM([1]adilabad:spo!J439)</f>
        <v>0</v>
      </c>
      <c r="K439" s="22">
        <f>SUM([1]adilabad:spo!K439)</f>
        <v>0</v>
      </c>
      <c r="L439" s="21">
        <f>SUM([1]adilabad:spo!L439)</f>
        <v>0</v>
      </c>
      <c r="M439" s="54"/>
      <c r="N439" s="53"/>
      <c r="O439" s="55">
        <v>2E-3</v>
      </c>
      <c r="P439" s="20">
        <f>SUM([1]adilabad:spo!P439)</f>
        <v>60250</v>
      </c>
      <c r="Q439" s="21">
        <f>SUM([1]adilabad:spo!Q439)</f>
        <v>120.50000000000001</v>
      </c>
      <c r="R439" s="20">
        <f>SUM([1]adilabad:spo!R439)</f>
        <v>60250</v>
      </c>
      <c r="S439" s="21">
        <f>SUM([1]adilabad:spo!S439)</f>
        <v>120.50000000000001</v>
      </c>
      <c r="T439" s="20">
        <f>SUM([1]adilabad:spo!T439)</f>
        <v>0</v>
      </c>
      <c r="U439" s="21">
        <f>SUM([1]adilabad:spo!U439)</f>
        <v>0</v>
      </c>
      <c r="V439" s="54"/>
      <c r="W439" s="53"/>
      <c r="X439" s="52">
        <v>2E-3</v>
      </c>
      <c r="Y439" s="20">
        <f>SUM([1]adilabad:spo!Y439)</f>
        <v>55940</v>
      </c>
      <c r="Z439" s="19">
        <f>SUM([1]adilabad:spo!Z439)</f>
        <v>111.87999999999998</v>
      </c>
      <c r="AA439" s="20">
        <f>SUM([1]adilabad:spo!AA439)</f>
        <v>55940</v>
      </c>
      <c r="AB439" s="19">
        <f>SUM([1]adilabad:spo!AB439)</f>
        <v>111.87999999999998</v>
      </c>
    </row>
    <row r="440" spans="1:28">
      <c r="A440" s="19"/>
      <c r="B440" s="15" t="s">
        <v>77</v>
      </c>
      <c r="C440" s="22">
        <f>SUM([1]adilabad:spo!C440)</f>
        <v>0</v>
      </c>
      <c r="D440" s="21">
        <f>SUM([1]adilabad:spo!D440)</f>
        <v>20702.73</v>
      </c>
      <c r="E440" s="22">
        <f>SUM([1]adilabad:spo!E440)</f>
        <v>0</v>
      </c>
      <c r="F440" s="21">
        <f>SUM([1]adilabad:spo!F440)</f>
        <v>20702.73</v>
      </c>
      <c r="G440" s="15"/>
      <c r="H440" s="15"/>
      <c r="I440" s="22">
        <f>SUM([1]adilabad:spo!I440)</f>
        <v>0</v>
      </c>
      <c r="J440" s="22">
        <f>SUM([1]adilabad:spo!J440)</f>
        <v>0</v>
      </c>
      <c r="K440" s="22">
        <f>SUM([1]adilabad:spo!K440)</f>
        <v>0</v>
      </c>
      <c r="L440" s="21">
        <f>SUM([1]adilabad:spo!L440)</f>
        <v>0</v>
      </c>
      <c r="M440" s="15">
        <f>SUM(M418:M439)</f>
        <v>0</v>
      </c>
      <c r="N440" s="10">
        <f>SUM(N418:N439)</f>
        <v>0</v>
      </c>
      <c r="O440" s="13"/>
      <c r="P440" s="20">
        <f>SUM([1]adilabad:spo!P440)</f>
        <v>0</v>
      </c>
      <c r="Q440" s="21">
        <f>SUM([1]adilabad:spo!Q440)</f>
        <v>26737.284999999996</v>
      </c>
      <c r="R440" s="20">
        <f>SUM([1]adilabad:spo!R440)</f>
        <v>0</v>
      </c>
      <c r="S440" s="21">
        <f>SUM([1]adilabad:spo!S440)</f>
        <v>26737.284999999996</v>
      </c>
      <c r="T440" s="20">
        <f>SUM([1]adilabad:spo!T440)</f>
        <v>0</v>
      </c>
      <c r="U440" s="21">
        <f>SUM([1]adilabad:spo!U440)</f>
        <v>0</v>
      </c>
      <c r="V440" s="15">
        <f>SUM(V418:V439)</f>
        <v>0</v>
      </c>
      <c r="W440" s="10">
        <f>SUM(W418:W439)</f>
        <v>0</v>
      </c>
      <c r="X440" s="12"/>
      <c r="Y440" s="20">
        <f>SUM([1]adilabad:spo!Y440)</f>
        <v>55940</v>
      </c>
      <c r="Z440" s="19">
        <f>SUM([1]adilabad:spo!Z440)</f>
        <v>24995.489999999998</v>
      </c>
      <c r="AA440" s="20">
        <f>SUM([1]adilabad:spo!AA440)</f>
        <v>0</v>
      </c>
      <c r="AB440" s="19">
        <f>SUM([1]adilabad:spo!AB440)</f>
        <v>24995.489999999998</v>
      </c>
    </row>
    <row r="441" spans="1:28" ht="31.5">
      <c r="A441" s="19"/>
      <c r="B441" s="15" t="s">
        <v>76</v>
      </c>
      <c r="C441" s="22">
        <f>SUM([1]adilabad:spo!C441)</f>
        <v>0</v>
      </c>
      <c r="D441" s="21">
        <f>SUM([1]adilabad:spo!D441)</f>
        <v>21415.53</v>
      </c>
      <c r="E441" s="22">
        <f>SUM([1]adilabad:spo!E441)</f>
        <v>0</v>
      </c>
      <c r="F441" s="21">
        <f>SUM([1]adilabad:spo!F441)</f>
        <v>21415.53</v>
      </c>
      <c r="G441" s="15"/>
      <c r="H441" s="15"/>
      <c r="I441" s="22">
        <f>SUM([1]adilabad:spo!I441)</f>
        <v>0</v>
      </c>
      <c r="J441" s="22">
        <f>SUM([1]adilabad:spo!J441)</f>
        <v>0</v>
      </c>
      <c r="K441" s="22">
        <f>SUM([1]adilabad:spo!K441)</f>
        <v>0</v>
      </c>
      <c r="L441" s="21">
        <f>SUM([1]adilabad:spo!L441)</f>
        <v>0</v>
      </c>
      <c r="M441" s="15">
        <f>M416+M440</f>
        <v>0</v>
      </c>
      <c r="N441" s="10">
        <f>N416+N440</f>
        <v>0</v>
      </c>
      <c r="O441" s="13"/>
      <c r="P441" s="20">
        <f>SUM([1]adilabad:spo!P441)</f>
        <v>0</v>
      </c>
      <c r="Q441" s="21">
        <f>SUM([1]adilabad:spo!Q441)</f>
        <v>59969.785000000011</v>
      </c>
      <c r="R441" s="20">
        <f>SUM([1]adilabad:spo!R441)</f>
        <v>0</v>
      </c>
      <c r="S441" s="21">
        <f>SUM([1]adilabad:spo!S441)</f>
        <v>59969.785000000011</v>
      </c>
      <c r="T441" s="20">
        <f>SUM([1]adilabad:spo!T441)</f>
        <v>0</v>
      </c>
      <c r="U441" s="21">
        <f>SUM([1]adilabad:spo!U441)</f>
        <v>0</v>
      </c>
      <c r="V441" s="15">
        <f>V416+V440</f>
        <v>0</v>
      </c>
      <c r="W441" s="10">
        <f>W416+W440</f>
        <v>0</v>
      </c>
      <c r="X441" s="12"/>
      <c r="Y441" s="20">
        <f>SUM([1]adilabad:spo!Y441)</f>
        <v>55940</v>
      </c>
      <c r="Z441" s="19">
        <f>SUM([1]adilabad:spo!Z441)</f>
        <v>34977.990000000005</v>
      </c>
      <c r="AA441" s="20">
        <f>SUM([1]adilabad:spo!AA441)</f>
        <v>0</v>
      </c>
      <c r="AB441" s="19">
        <f>SUM([1]adilabad:spo!AB441)</f>
        <v>34977.990000000005</v>
      </c>
    </row>
    <row r="442" spans="1:28">
      <c r="A442" s="19"/>
      <c r="B442" s="15" t="s">
        <v>75</v>
      </c>
      <c r="C442" s="22">
        <f>SUM([1]adilabad:spo!C442)</f>
        <v>0</v>
      </c>
      <c r="D442" s="21">
        <f>SUM([1]adilabad:spo!D442)</f>
        <v>0</v>
      </c>
      <c r="E442" s="22">
        <f>SUM([1]adilabad:spo!E442)</f>
        <v>0</v>
      </c>
      <c r="F442" s="21">
        <f>SUM([1]adilabad:spo!F442)</f>
        <v>0</v>
      </c>
      <c r="G442" s="15"/>
      <c r="H442" s="15"/>
      <c r="I442" s="22">
        <f>SUM([1]adilabad:spo!I442)</f>
        <v>0</v>
      </c>
      <c r="J442" s="22">
        <f>SUM([1]adilabad:spo!J442)</f>
        <v>0</v>
      </c>
      <c r="K442" s="22">
        <f>SUM([1]adilabad:spo!K442)</f>
        <v>0</v>
      </c>
      <c r="L442" s="21">
        <f>SUM([1]adilabad:spo!L442)</f>
        <v>0</v>
      </c>
      <c r="M442" s="15"/>
      <c r="N442" s="10"/>
      <c r="O442" s="13"/>
      <c r="P442" s="20">
        <f>SUM([1]adilabad:spo!P442)</f>
        <v>0</v>
      </c>
      <c r="Q442" s="21">
        <f>SUM([1]adilabad:spo!Q442)</f>
        <v>0</v>
      </c>
      <c r="R442" s="20">
        <f>SUM([1]adilabad:spo!R442)</f>
        <v>0</v>
      </c>
      <c r="S442" s="21">
        <f>SUM([1]adilabad:spo!S442)</f>
        <v>0</v>
      </c>
      <c r="T442" s="20">
        <f>SUM([1]adilabad:spo!T442)</f>
        <v>0</v>
      </c>
      <c r="U442" s="21">
        <f>SUM([1]adilabad:spo!U442)</f>
        <v>0</v>
      </c>
      <c r="V442" s="15"/>
      <c r="W442" s="10"/>
      <c r="X442" s="12"/>
      <c r="Y442" s="20">
        <f>SUM([1]adilabad:spo!Y442)</f>
        <v>0</v>
      </c>
      <c r="Z442" s="19">
        <f>SUM([1]adilabad:spo!Z442)</f>
        <v>0</v>
      </c>
      <c r="AA442" s="20">
        <f>SUM([1]adilabad:spo!AA442)</f>
        <v>0</v>
      </c>
      <c r="AB442" s="19">
        <f>SUM([1]adilabad:spo!AB442)</f>
        <v>0</v>
      </c>
    </row>
    <row r="443" spans="1:28">
      <c r="A443" s="51"/>
      <c r="B443" s="50" t="s">
        <v>74</v>
      </c>
      <c r="C443" s="22">
        <f>SUM([1]adilabad:spo!C443)</f>
        <v>0</v>
      </c>
      <c r="D443" s="21">
        <f>SUM([1]adilabad:spo!D443)</f>
        <v>0</v>
      </c>
      <c r="E443" s="22">
        <f>SUM([1]adilabad:spo!E443)</f>
        <v>0</v>
      </c>
      <c r="F443" s="21">
        <f>SUM([1]adilabad:spo!F443)</f>
        <v>0</v>
      </c>
      <c r="G443" s="50"/>
      <c r="H443" s="50"/>
      <c r="I443" s="22">
        <f>SUM([1]adilabad:spo!I443)</f>
        <v>0</v>
      </c>
      <c r="J443" s="22">
        <f>SUM([1]adilabad:spo!J443)</f>
        <v>0</v>
      </c>
      <c r="K443" s="22">
        <f>SUM([1]adilabad:spo!K443)</f>
        <v>0</v>
      </c>
      <c r="L443" s="21">
        <f>SUM([1]adilabad:spo!L443)</f>
        <v>0</v>
      </c>
      <c r="M443" s="50"/>
      <c r="N443" s="42"/>
      <c r="O443" s="44"/>
      <c r="P443" s="20">
        <f>SUM([1]adilabad:spo!P443)</f>
        <v>0</v>
      </c>
      <c r="Q443" s="21">
        <f>SUM([1]adilabad:spo!Q443)</f>
        <v>0</v>
      </c>
      <c r="R443" s="20">
        <f>SUM([1]adilabad:spo!R443)</f>
        <v>0</v>
      </c>
      <c r="S443" s="21">
        <f>SUM([1]adilabad:spo!S443)</f>
        <v>0</v>
      </c>
      <c r="T443" s="20">
        <f>SUM([1]adilabad:spo!T443)</f>
        <v>0</v>
      </c>
      <c r="U443" s="21">
        <f>SUM([1]adilabad:spo!U443)</f>
        <v>0</v>
      </c>
      <c r="V443" s="50"/>
      <c r="W443" s="42"/>
      <c r="X443" s="41"/>
      <c r="Y443" s="20">
        <f>SUM([1]adilabad:spo!Y443)</f>
        <v>0</v>
      </c>
      <c r="Z443" s="19">
        <f>SUM([1]adilabad:spo!Z443)</f>
        <v>0</v>
      </c>
      <c r="AA443" s="20">
        <f>SUM([1]adilabad:spo!AA443)</f>
        <v>0</v>
      </c>
      <c r="AB443" s="19">
        <f>SUM([1]adilabad:spo!AB443)</f>
        <v>0</v>
      </c>
    </row>
    <row r="444" spans="1:28">
      <c r="A444" s="45">
        <v>26.24</v>
      </c>
      <c r="B444" s="48" t="s">
        <v>42</v>
      </c>
      <c r="C444" s="22">
        <f>SUM([1]adilabad:spo!C444)</f>
        <v>0</v>
      </c>
      <c r="D444" s="21">
        <f>SUM([1]adilabad:spo!D444)</f>
        <v>0</v>
      </c>
      <c r="E444" s="22">
        <f>SUM([1]adilabad:spo!E444)</f>
        <v>0</v>
      </c>
      <c r="F444" s="21">
        <f>SUM([1]adilabad:spo!F444)</f>
        <v>0</v>
      </c>
      <c r="G444" s="19" t="e">
        <f>E444/C444*100</f>
        <v>#DIV/0!</v>
      </c>
      <c r="H444" s="21" t="e">
        <f>F444/D444*100</f>
        <v>#DIV/0!</v>
      </c>
      <c r="I444" s="22">
        <f>SUM([1]adilabad:spo!I444)</f>
        <v>0</v>
      </c>
      <c r="J444" s="22">
        <f>SUM([1]adilabad:spo!J444)</f>
        <v>0</v>
      </c>
      <c r="K444" s="22">
        <f>SUM([1]adilabad:spo!K444)</f>
        <v>0</v>
      </c>
      <c r="L444" s="21">
        <f>SUM([1]adilabad:spo!L444)</f>
        <v>0</v>
      </c>
      <c r="M444" s="48"/>
      <c r="N444" s="47"/>
      <c r="O444" s="49"/>
      <c r="P444" s="20">
        <f>SUM([1]adilabad:spo!P444)</f>
        <v>0</v>
      </c>
      <c r="Q444" s="21">
        <f>SUM([1]adilabad:spo!Q444)</f>
        <v>0</v>
      </c>
      <c r="R444" s="20">
        <f>SUM([1]adilabad:spo!R444)</f>
        <v>0</v>
      </c>
      <c r="S444" s="21">
        <f>SUM([1]adilabad:spo!S444)</f>
        <v>0</v>
      </c>
      <c r="T444" s="20">
        <f>SUM([1]adilabad:spo!T444)</f>
        <v>0</v>
      </c>
      <c r="U444" s="21">
        <f>SUM([1]adilabad:spo!U444)</f>
        <v>0</v>
      </c>
      <c r="V444" s="48"/>
      <c r="W444" s="47"/>
      <c r="X444" s="46"/>
      <c r="Y444" s="20">
        <f>SUM([1]adilabad:spo!Y444)</f>
        <v>0</v>
      </c>
      <c r="Z444" s="19">
        <f>SUM([1]adilabad:spo!Z444)</f>
        <v>0</v>
      </c>
      <c r="AA444" s="20">
        <f>SUM([1]adilabad:spo!AA444)</f>
        <v>0</v>
      </c>
      <c r="AB444" s="19">
        <f>SUM([1]adilabad:spo!AB444)</f>
        <v>0</v>
      </c>
    </row>
    <row r="445" spans="1:28" ht="31.5">
      <c r="A445" s="27">
        <f>+A444+0.01</f>
        <v>26.25</v>
      </c>
      <c r="B445" s="48" t="s">
        <v>73</v>
      </c>
      <c r="C445" s="22">
        <f>SUM([1]adilabad:spo!C445)</f>
        <v>0</v>
      </c>
      <c r="D445" s="21">
        <f>SUM([1]adilabad:spo!D445)</f>
        <v>0</v>
      </c>
      <c r="E445" s="22">
        <f>SUM([1]adilabad:spo!E445)</f>
        <v>0</v>
      </c>
      <c r="F445" s="21">
        <f>SUM([1]adilabad:spo!F445)</f>
        <v>0</v>
      </c>
      <c r="G445" s="19" t="e">
        <f>E445/C445*100</f>
        <v>#DIV/0!</v>
      </c>
      <c r="H445" s="21" t="e">
        <f>F445/D445*100</f>
        <v>#DIV/0!</v>
      </c>
      <c r="I445" s="22">
        <f>SUM([1]adilabad:spo!I445)</f>
        <v>0</v>
      </c>
      <c r="J445" s="22">
        <f>SUM([1]adilabad:spo!J445)</f>
        <v>0</v>
      </c>
      <c r="K445" s="22">
        <f>SUM([1]adilabad:spo!K445)</f>
        <v>0</v>
      </c>
      <c r="L445" s="21">
        <f>SUM([1]adilabad:spo!L445)</f>
        <v>0</v>
      </c>
      <c r="M445" s="48"/>
      <c r="N445" s="47"/>
      <c r="O445" s="49"/>
      <c r="P445" s="20">
        <f>SUM([1]adilabad:spo!P445)</f>
        <v>0</v>
      </c>
      <c r="Q445" s="21">
        <f>SUM([1]adilabad:spo!Q445)</f>
        <v>0</v>
      </c>
      <c r="R445" s="20">
        <f>SUM([1]adilabad:spo!R445)</f>
        <v>0</v>
      </c>
      <c r="S445" s="21">
        <f>SUM([1]adilabad:spo!S445)</f>
        <v>0</v>
      </c>
      <c r="T445" s="20">
        <f>SUM([1]adilabad:spo!T445)</f>
        <v>0</v>
      </c>
      <c r="U445" s="21">
        <f>SUM([1]adilabad:spo!U445)</f>
        <v>0</v>
      </c>
      <c r="V445" s="48"/>
      <c r="W445" s="47"/>
      <c r="X445" s="46"/>
      <c r="Y445" s="20">
        <f>SUM([1]adilabad:spo!Y445)</f>
        <v>0</v>
      </c>
      <c r="Z445" s="19">
        <f>SUM([1]adilabad:spo!Z445)</f>
        <v>0</v>
      </c>
      <c r="AA445" s="20">
        <f>SUM([1]adilabad:spo!AA445)</f>
        <v>0</v>
      </c>
      <c r="AB445" s="19">
        <f>SUM([1]adilabad:spo!AB445)</f>
        <v>0</v>
      </c>
    </row>
    <row r="446" spans="1:28">
      <c r="A446" s="27">
        <f>+A445+0.01</f>
        <v>26.26</v>
      </c>
      <c r="B446" s="48" t="s">
        <v>72</v>
      </c>
      <c r="C446" s="22">
        <f>SUM([1]adilabad:spo!C446)</f>
        <v>0</v>
      </c>
      <c r="D446" s="21">
        <f>SUM([1]adilabad:spo!D446)</f>
        <v>0</v>
      </c>
      <c r="E446" s="22">
        <f>SUM([1]adilabad:spo!E446)</f>
        <v>0</v>
      </c>
      <c r="F446" s="21">
        <f>SUM([1]adilabad:spo!F446)</f>
        <v>0</v>
      </c>
      <c r="G446" s="19" t="e">
        <f>E446/C446*100</f>
        <v>#DIV/0!</v>
      </c>
      <c r="H446" s="21" t="e">
        <f>F446/D446*100</f>
        <v>#DIV/0!</v>
      </c>
      <c r="I446" s="22">
        <f>SUM([1]adilabad:spo!I446)</f>
        <v>0</v>
      </c>
      <c r="J446" s="22">
        <f>SUM([1]adilabad:spo!J446)</f>
        <v>0</v>
      </c>
      <c r="K446" s="22">
        <f>SUM([1]adilabad:spo!K446)</f>
        <v>0</v>
      </c>
      <c r="L446" s="21">
        <f>SUM([1]adilabad:spo!L446)</f>
        <v>0</v>
      </c>
      <c r="M446" s="48"/>
      <c r="N446" s="47"/>
      <c r="O446" s="49"/>
      <c r="P446" s="20">
        <f>SUM([1]adilabad:spo!P446)</f>
        <v>0</v>
      </c>
      <c r="Q446" s="21">
        <f>SUM([1]adilabad:spo!Q446)</f>
        <v>0</v>
      </c>
      <c r="R446" s="20">
        <f>SUM([1]adilabad:spo!R446)</f>
        <v>0</v>
      </c>
      <c r="S446" s="21">
        <f>SUM([1]adilabad:spo!S446)</f>
        <v>0</v>
      </c>
      <c r="T446" s="20">
        <f>SUM([1]adilabad:spo!T446)</f>
        <v>0</v>
      </c>
      <c r="U446" s="21">
        <f>SUM([1]adilabad:spo!U446)</f>
        <v>0</v>
      </c>
      <c r="V446" s="48"/>
      <c r="W446" s="47"/>
      <c r="X446" s="46"/>
      <c r="Y446" s="20">
        <f>SUM([1]adilabad:spo!Y446)</f>
        <v>0</v>
      </c>
      <c r="Z446" s="19">
        <f>SUM([1]adilabad:spo!Z446)</f>
        <v>0</v>
      </c>
      <c r="AA446" s="20">
        <f>SUM([1]adilabad:spo!AA446)</f>
        <v>0</v>
      </c>
      <c r="AB446" s="19">
        <f>SUM([1]adilabad:spo!AB446)</f>
        <v>0</v>
      </c>
    </row>
    <row r="447" spans="1:28">
      <c r="A447" s="27">
        <f>+A446+0.01</f>
        <v>26.270000000000003</v>
      </c>
      <c r="B447" s="48" t="s">
        <v>71</v>
      </c>
      <c r="C447" s="22">
        <f>SUM([1]adilabad:spo!C447)</f>
        <v>0</v>
      </c>
      <c r="D447" s="21">
        <f>SUM([1]adilabad:spo!D447)</f>
        <v>0</v>
      </c>
      <c r="E447" s="22">
        <f>SUM([1]adilabad:spo!E447)</f>
        <v>0</v>
      </c>
      <c r="F447" s="21">
        <f>SUM([1]adilabad:spo!F447)</f>
        <v>0</v>
      </c>
      <c r="G447" s="19" t="e">
        <f>E447/C447*100</f>
        <v>#DIV/0!</v>
      </c>
      <c r="H447" s="21" t="e">
        <f>F447/D447*100</f>
        <v>#DIV/0!</v>
      </c>
      <c r="I447" s="22">
        <f>SUM([1]adilabad:spo!I447)</f>
        <v>0</v>
      </c>
      <c r="J447" s="22">
        <f>SUM([1]adilabad:spo!J447)</f>
        <v>0</v>
      </c>
      <c r="K447" s="22">
        <f>SUM([1]adilabad:spo!K447)</f>
        <v>0</v>
      </c>
      <c r="L447" s="21">
        <f>SUM([1]adilabad:spo!L447)</f>
        <v>0</v>
      </c>
      <c r="M447" s="48"/>
      <c r="N447" s="47"/>
      <c r="O447" s="49"/>
      <c r="P447" s="20">
        <f>SUM([1]adilabad:spo!P447)</f>
        <v>0</v>
      </c>
      <c r="Q447" s="21">
        <f>SUM([1]adilabad:spo!Q447)</f>
        <v>0</v>
      </c>
      <c r="R447" s="20">
        <f>SUM([1]adilabad:spo!R447)</f>
        <v>0</v>
      </c>
      <c r="S447" s="21">
        <f>SUM([1]adilabad:spo!S447)</f>
        <v>0</v>
      </c>
      <c r="T447" s="20">
        <f>SUM([1]adilabad:spo!T447)</f>
        <v>0</v>
      </c>
      <c r="U447" s="21">
        <f>SUM([1]adilabad:spo!U447)</f>
        <v>0</v>
      </c>
      <c r="V447" s="48"/>
      <c r="W447" s="47"/>
      <c r="X447" s="46"/>
      <c r="Y447" s="20">
        <f>SUM([1]adilabad:spo!Y447)</f>
        <v>0</v>
      </c>
      <c r="Z447" s="19">
        <f>SUM([1]adilabad:spo!Z447)</f>
        <v>0</v>
      </c>
      <c r="AA447" s="20">
        <f>SUM([1]adilabad:spo!AA447)</f>
        <v>0</v>
      </c>
      <c r="AB447" s="19">
        <f>SUM([1]adilabad:spo!AB447)</f>
        <v>0</v>
      </c>
    </row>
    <row r="448" spans="1:28">
      <c r="A448" s="27">
        <f>+A447+0.01</f>
        <v>26.280000000000005</v>
      </c>
      <c r="B448" s="48" t="s">
        <v>38</v>
      </c>
      <c r="C448" s="22">
        <f>SUM([1]adilabad:spo!C448)</f>
        <v>0</v>
      </c>
      <c r="D448" s="21">
        <f>SUM([1]adilabad:spo!D448)</f>
        <v>0</v>
      </c>
      <c r="E448" s="22">
        <f>SUM([1]adilabad:spo!E448)</f>
        <v>0</v>
      </c>
      <c r="F448" s="21">
        <f>SUM([1]adilabad:spo!F448)</f>
        <v>0</v>
      </c>
      <c r="G448" s="19" t="e">
        <f>E448/C448*100</f>
        <v>#DIV/0!</v>
      </c>
      <c r="H448" s="21" t="e">
        <f>F448/D448*100</f>
        <v>#DIV/0!</v>
      </c>
      <c r="I448" s="22">
        <f>SUM([1]adilabad:spo!I448)</f>
        <v>0</v>
      </c>
      <c r="J448" s="22">
        <f>SUM([1]adilabad:spo!J448)</f>
        <v>0</v>
      </c>
      <c r="K448" s="22">
        <f>SUM([1]adilabad:spo!K448)</f>
        <v>0</v>
      </c>
      <c r="L448" s="21">
        <f>SUM([1]adilabad:spo!L448)</f>
        <v>0</v>
      </c>
      <c r="M448" s="48"/>
      <c r="N448" s="47"/>
      <c r="O448" s="49"/>
      <c r="P448" s="20">
        <f>SUM([1]adilabad:spo!P448)</f>
        <v>0</v>
      </c>
      <c r="Q448" s="21">
        <f>SUM([1]adilabad:spo!Q448)</f>
        <v>0</v>
      </c>
      <c r="R448" s="20">
        <f>SUM([1]adilabad:spo!R448)</f>
        <v>0</v>
      </c>
      <c r="S448" s="21">
        <f>SUM([1]adilabad:spo!S448)</f>
        <v>0</v>
      </c>
      <c r="T448" s="20">
        <f>SUM([1]adilabad:spo!T448)</f>
        <v>0</v>
      </c>
      <c r="U448" s="21">
        <f>SUM([1]adilabad:spo!U448)</f>
        <v>0</v>
      </c>
      <c r="V448" s="48"/>
      <c r="W448" s="47"/>
      <c r="X448" s="46"/>
      <c r="Y448" s="20">
        <f>SUM([1]adilabad:spo!Y448)</f>
        <v>0</v>
      </c>
      <c r="Z448" s="19">
        <f>SUM([1]adilabad:spo!Z448)</f>
        <v>0</v>
      </c>
      <c r="AA448" s="20">
        <f>SUM([1]adilabad:spo!AA448)</f>
        <v>0</v>
      </c>
      <c r="AB448" s="19">
        <f>SUM([1]adilabad:spo!AB448)</f>
        <v>0</v>
      </c>
    </row>
    <row r="449" spans="1:28" ht="31.5">
      <c r="A449" s="27">
        <f>+A448+0.01</f>
        <v>26.290000000000006</v>
      </c>
      <c r="B449" s="48" t="s">
        <v>37</v>
      </c>
      <c r="C449" s="22">
        <f>SUM([1]adilabad:spo!C449)</f>
        <v>0</v>
      </c>
      <c r="D449" s="21">
        <f>SUM([1]adilabad:spo!D449)</f>
        <v>0</v>
      </c>
      <c r="E449" s="22">
        <f>SUM([1]adilabad:spo!E449)</f>
        <v>0</v>
      </c>
      <c r="F449" s="21">
        <f>SUM([1]adilabad:spo!F449)</f>
        <v>0</v>
      </c>
      <c r="G449" s="19" t="e">
        <f>E449/C449*100</f>
        <v>#DIV/0!</v>
      </c>
      <c r="H449" s="21" t="e">
        <f>F449/D449*100</f>
        <v>#DIV/0!</v>
      </c>
      <c r="I449" s="22">
        <f>SUM([1]adilabad:spo!I449)</f>
        <v>0</v>
      </c>
      <c r="J449" s="22">
        <f>SUM([1]adilabad:spo!J449)</f>
        <v>0</v>
      </c>
      <c r="K449" s="22">
        <f>SUM([1]adilabad:spo!K449)</f>
        <v>0</v>
      </c>
      <c r="L449" s="21">
        <f>SUM([1]adilabad:spo!L449)</f>
        <v>0</v>
      </c>
      <c r="M449" s="48"/>
      <c r="N449" s="47"/>
      <c r="O449" s="49">
        <v>2</v>
      </c>
      <c r="P449" s="20">
        <f>SUM([1]adilabad:spo!P449)</f>
        <v>0</v>
      </c>
      <c r="Q449" s="21">
        <f>SUM([1]adilabad:spo!Q449)</f>
        <v>0</v>
      </c>
      <c r="R449" s="20">
        <f>SUM([1]adilabad:spo!R449)</f>
        <v>0</v>
      </c>
      <c r="S449" s="21">
        <f>SUM([1]adilabad:spo!S449)</f>
        <v>0</v>
      </c>
      <c r="T449" s="20">
        <f>SUM([1]adilabad:spo!T449)</f>
        <v>0</v>
      </c>
      <c r="U449" s="21">
        <f>SUM([1]adilabad:spo!U449)</f>
        <v>0</v>
      </c>
      <c r="V449" s="48"/>
      <c r="W449" s="47"/>
      <c r="X449" s="46"/>
      <c r="Y449" s="20">
        <f>SUM([1]adilabad:spo!Y449)</f>
        <v>0</v>
      </c>
      <c r="Z449" s="19">
        <f>SUM([1]adilabad:spo!Z449)</f>
        <v>0</v>
      </c>
      <c r="AA449" s="20">
        <f>SUM([1]adilabad:spo!AA449)</f>
        <v>0</v>
      </c>
      <c r="AB449" s="19">
        <f>SUM([1]adilabad:spo!AB449)</f>
        <v>0</v>
      </c>
    </row>
    <row r="450" spans="1:28" ht="31.5">
      <c r="A450" s="27">
        <f>+A449+0.01</f>
        <v>26.300000000000008</v>
      </c>
      <c r="B450" s="48" t="s">
        <v>70</v>
      </c>
      <c r="C450" s="22">
        <f>SUM([1]adilabad:spo!C450)</f>
        <v>0</v>
      </c>
      <c r="D450" s="21">
        <f>SUM([1]adilabad:spo!D450)</f>
        <v>0</v>
      </c>
      <c r="E450" s="22">
        <f>SUM([1]adilabad:spo!E450)</f>
        <v>0</v>
      </c>
      <c r="F450" s="21">
        <f>SUM([1]adilabad:spo!F450)</f>
        <v>0</v>
      </c>
      <c r="G450" s="19" t="e">
        <f>E450/C450*100</f>
        <v>#DIV/0!</v>
      </c>
      <c r="H450" s="21" t="e">
        <f>F450/D450*100</f>
        <v>#DIV/0!</v>
      </c>
      <c r="I450" s="22">
        <f>SUM([1]adilabad:spo!I450)</f>
        <v>0</v>
      </c>
      <c r="J450" s="22">
        <f>SUM([1]adilabad:spo!J450)</f>
        <v>0</v>
      </c>
      <c r="K450" s="22">
        <f>SUM([1]adilabad:spo!K450)</f>
        <v>0</v>
      </c>
      <c r="L450" s="21">
        <f>SUM([1]adilabad:spo!L450)</f>
        <v>0</v>
      </c>
      <c r="M450" s="48"/>
      <c r="N450" s="47"/>
      <c r="O450" s="49">
        <v>3</v>
      </c>
      <c r="P450" s="20">
        <f>SUM([1]adilabad:spo!P450)</f>
        <v>0</v>
      </c>
      <c r="Q450" s="21">
        <f>SUM([1]adilabad:spo!Q450)</f>
        <v>0</v>
      </c>
      <c r="R450" s="20">
        <f>SUM([1]adilabad:spo!R450)</f>
        <v>0</v>
      </c>
      <c r="S450" s="21">
        <f>SUM([1]adilabad:spo!S450)</f>
        <v>0</v>
      </c>
      <c r="T450" s="20">
        <f>SUM([1]adilabad:spo!T450)</f>
        <v>0</v>
      </c>
      <c r="U450" s="21">
        <f>SUM([1]adilabad:spo!U450)</f>
        <v>0</v>
      </c>
      <c r="V450" s="48"/>
      <c r="W450" s="47"/>
      <c r="X450" s="46"/>
      <c r="Y450" s="20">
        <f>SUM([1]adilabad:spo!Y450)</f>
        <v>0</v>
      </c>
      <c r="Z450" s="19">
        <f>SUM([1]adilabad:spo!Z450)</f>
        <v>0</v>
      </c>
      <c r="AA450" s="20">
        <f>SUM([1]adilabad:spo!AA450)</f>
        <v>0</v>
      </c>
      <c r="AB450" s="19">
        <f>SUM([1]adilabad:spo!AB450)</f>
        <v>0</v>
      </c>
    </row>
    <row r="451" spans="1:28">
      <c r="A451" s="27">
        <f>+A450+0.01</f>
        <v>26.310000000000009</v>
      </c>
      <c r="B451" s="48" t="s">
        <v>35</v>
      </c>
      <c r="C451" s="22">
        <f>SUM([1]adilabad:spo!C451)</f>
        <v>0</v>
      </c>
      <c r="D451" s="21">
        <f>SUM([1]adilabad:spo!D451)</f>
        <v>0</v>
      </c>
      <c r="E451" s="22">
        <f>SUM([1]adilabad:spo!E451)</f>
        <v>0</v>
      </c>
      <c r="F451" s="21">
        <f>SUM([1]adilabad:spo!F451)</f>
        <v>0</v>
      </c>
      <c r="G451" s="19" t="e">
        <f>E451/C451*100</f>
        <v>#DIV/0!</v>
      </c>
      <c r="H451" s="21" t="e">
        <f>F451/D451*100</f>
        <v>#DIV/0!</v>
      </c>
      <c r="I451" s="22">
        <f>SUM([1]adilabad:spo!I451)</f>
        <v>0</v>
      </c>
      <c r="J451" s="22">
        <f>SUM([1]adilabad:spo!J451)</f>
        <v>0</v>
      </c>
      <c r="K451" s="22">
        <f>SUM([1]adilabad:spo!K451)</f>
        <v>0</v>
      </c>
      <c r="L451" s="21">
        <f>SUM([1]adilabad:spo!L451)</f>
        <v>0</v>
      </c>
      <c r="M451" s="48"/>
      <c r="N451" s="47"/>
      <c r="O451" s="49">
        <v>0.375</v>
      </c>
      <c r="P451" s="20">
        <f>SUM([1]adilabad:spo!P451)</f>
        <v>0</v>
      </c>
      <c r="Q451" s="21">
        <f>SUM([1]adilabad:spo!Q451)</f>
        <v>0</v>
      </c>
      <c r="R451" s="20">
        <f>SUM([1]adilabad:spo!R451)</f>
        <v>0</v>
      </c>
      <c r="S451" s="21">
        <f>SUM([1]adilabad:spo!S451)</f>
        <v>0</v>
      </c>
      <c r="T451" s="20">
        <f>SUM([1]adilabad:spo!T451)</f>
        <v>0</v>
      </c>
      <c r="U451" s="21">
        <f>SUM([1]adilabad:spo!U451)</f>
        <v>0</v>
      </c>
      <c r="V451" s="48"/>
      <c r="W451" s="47"/>
      <c r="X451" s="46"/>
      <c r="Y451" s="20">
        <f>SUM([1]adilabad:spo!Y451)</f>
        <v>0</v>
      </c>
      <c r="Z451" s="19">
        <f>SUM([1]adilabad:spo!Z451)</f>
        <v>0</v>
      </c>
      <c r="AA451" s="20">
        <f>SUM([1]adilabad:spo!AA451)</f>
        <v>0</v>
      </c>
      <c r="AB451" s="19">
        <f>SUM([1]adilabad:spo!AB451)</f>
        <v>0</v>
      </c>
    </row>
    <row r="452" spans="1:28">
      <c r="A452" s="27">
        <f>+A451+0.01</f>
        <v>26.320000000000011</v>
      </c>
      <c r="B452" s="48" t="s">
        <v>34</v>
      </c>
      <c r="C452" s="22">
        <f>SUM([1]adilabad:spo!C452)</f>
        <v>0</v>
      </c>
      <c r="D452" s="21">
        <f>SUM([1]adilabad:spo!D452)</f>
        <v>0</v>
      </c>
      <c r="E452" s="22">
        <f>SUM([1]adilabad:spo!E452)</f>
        <v>0</v>
      </c>
      <c r="F452" s="21">
        <f>SUM([1]adilabad:spo!F452)</f>
        <v>0</v>
      </c>
      <c r="G452" s="19" t="e">
        <f>E452/C452*100</f>
        <v>#DIV/0!</v>
      </c>
      <c r="H452" s="21" t="e">
        <f>F452/D452*100</f>
        <v>#DIV/0!</v>
      </c>
      <c r="I452" s="22">
        <f>SUM([1]adilabad:spo!I452)</f>
        <v>0</v>
      </c>
      <c r="J452" s="22">
        <f>SUM([1]adilabad:spo!J452)</f>
        <v>0</v>
      </c>
      <c r="K452" s="22">
        <f>SUM([1]adilabad:spo!K452)</f>
        <v>0</v>
      </c>
      <c r="L452" s="21">
        <f>SUM([1]adilabad:spo!L452)</f>
        <v>0</v>
      </c>
      <c r="M452" s="48"/>
      <c r="N452" s="47"/>
      <c r="O452" s="49">
        <v>0.9</v>
      </c>
      <c r="P452" s="20">
        <f>SUM([1]adilabad:spo!P452)</f>
        <v>0</v>
      </c>
      <c r="Q452" s="21">
        <f>SUM([1]adilabad:spo!Q452)</f>
        <v>0</v>
      </c>
      <c r="R452" s="20">
        <f>SUM([1]adilabad:spo!R452)</f>
        <v>0</v>
      </c>
      <c r="S452" s="21">
        <f>SUM([1]adilabad:spo!S452)</f>
        <v>0</v>
      </c>
      <c r="T452" s="20">
        <f>SUM([1]adilabad:spo!T452)</f>
        <v>0</v>
      </c>
      <c r="U452" s="21">
        <f>SUM([1]adilabad:spo!U452)</f>
        <v>0</v>
      </c>
      <c r="V452" s="48"/>
      <c r="W452" s="47"/>
      <c r="X452" s="46"/>
      <c r="Y452" s="20">
        <f>SUM([1]adilabad:spo!Y452)</f>
        <v>0</v>
      </c>
      <c r="Z452" s="19">
        <f>SUM([1]adilabad:spo!Z452)</f>
        <v>0</v>
      </c>
      <c r="AA452" s="20">
        <f>SUM([1]adilabad:spo!AA452)</f>
        <v>0</v>
      </c>
      <c r="AB452" s="19">
        <f>SUM([1]adilabad:spo!AB452)</f>
        <v>0</v>
      </c>
    </row>
    <row r="453" spans="1:28">
      <c r="A453" s="45"/>
      <c r="B453" s="43" t="s">
        <v>69</v>
      </c>
      <c r="C453" s="22">
        <f>SUM([1]adilabad:spo!C453)</f>
        <v>0</v>
      </c>
      <c r="D453" s="21">
        <f>SUM([1]adilabad:spo!D453)</f>
        <v>0</v>
      </c>
      <c r="E453" s="22">
        <f>SUM([1]adilabad:spo!E453)</f>
        <v>0</v>
      </c>
      <c r="F453" s="21">
        <f>SUM([1]adilabad:spo!F453)</f>
        <v>0</v>
      </c>
      <c r="G453" s="43"/>
      <c r="H453" s="43"/>
      <c r="I453" s="22">
        <f>SUM([1]adilabad:spo!I453)</f>
        <v>0</v>
      </c>
      <c r="J453" s="22">
        <f>SUM([1]adilabad:spo!J453)</f>
        <v>0</v>
      </c>
      <c r="K453" s="22">
        <f>SUM([1]adilabad:spo!K453)</f>
        <v>0</v>
      </c>
      <c r="L453" s="21">
        <f>SUM([1]adilabad:spo!L453)</f>
        <v>0</v>
      </c>
      <c r="M453" s="43">
        <f>SUM(M444:M452)</f>
        <v>0</v>
      </c>
      <c r="N453" s="42">
        <f>SUM(N444:N452)</f>
        <v>0</v>
      </c>
      <c r="O453" s="44"/>
      <c r="P453" s="20">
        <f>SUM([1]adilabad:spo!P453)</f>
        <v>0</v>
      </c>
      <c r="Q453" s="21">
        <f>SUM([1]adilabad:spo!Q453)</f>
        <v>0</v>
      </c>
      <c r="R453" s="20">
        <f>SUM([1]adilabad:spo!R453)</f>
        <v>0</v>
      </c>
      <c r="S453" s="21">
        <f>SUM([1]adilabad:spo!S453)</f>
        <v>0</v>
      </c>
      <c r="T453" s="20">
        <f>SUM([1]adilabad:spo!T453)</f>
        <v>0</v>
      </c>
      <c r="U453" s="21">
        <f>SUM([1]adilabad:spo!U453)</f>
        <v>0</v>
      </c>
      <c r="V453" s="43">
        <f>SUM(V444:V452)</f>
        <v>0</v>
      </c>
      <c r="W453" s="42">
        <f>SUM(W444:W452)</f>
        <v>0</v>
      </c>
      <c r="X453" s="41"/>
      <c r="Y453" s="20">
        <f>SUM([1]adilabad:spo!Y453)</f>
        <v>0</v>
      </c>
      <c r="Z453" s="19">
        <f>SUM([1]adilabad:spo!Z453)</f>
        <v>0</v>
      </c>
      <c r="AA453" s="20">
        <f>SUM([1]adilabad:spo!AA453)</f>
        <v>0</v>
      </c>
      <c r="AB453" s="19">
        <f>SUM([1]adilabad:spo!AB453)</f>
        <v>0</v>
      </c>
    </row>
    <row r="454" spans="1:28">
      <c r="A454" s="45"/>
      <c r="B454" s="43" t="s">
        <v>68</v>
      </c>
      <c r="C454" s="22">
        <f>SUM([1]adilabad:spo!C454)</f>
        <v>0</v>
      </c>
      <c r="D454" s="21">
        <f>SUM([1]adilabad:spo!D454)</f>
        <v>0</v>
      </c>
      <c r="E454" s="22">
        <f>SUM([1]adilabad:spo!E454)</f>
        <v>0</v>
      </c>
      <c r="F454" s="21">
        <f>SUM([1]adilabad:spo!F454)</f>
        <v>0</v>
      </c>
      <c r="G454" s="43"/>
      <c r="H454" s="43"/>
      <c r="I454" s="22">
        <f>SUM([1]adilabad:spo!I454)</f>
        <v>0</v>
      </c>
      <c r="J454" s="22">
        <f>SUM([1]adilabad:spo!J454)</f>
        <v>0</v>
      </c>
      <c r="K454" s="22">
        <f>SUM([1]adilabad:spo!K454)</f>
        <v>0</v>
      </c>
      <c r="L454" s="21">
        <f>SUM([1]adilabad:spo!L454)</f>
        <v>0</v>
      </c>
      <c r="M454" s="43"/>
      <c r="N454" s="42"/>
      <c r="O454" s="44"/>
      <c r="P454" s="20">
        <f>SUM([1]adilabad:spo!P454)</f>
        <v>0</v>
      </c>
      <c r="Q454" s="21">
        <f>SUM([1]adilabad:spo!Q454)</f>
        <v>0</v>
      </c>
      <c r="R454" s="20">
        <f>SUM([1]adilabad:spo!R454)</f>
        <v>0</v>
      </c>
      <c r="S454" s="21">
        <f>SUM([1]adilabad:spo!S454)</f>
        <v>0</v>
      </c>
      <c r="T454" s="20">
        <f>SUM([1]adilabad:spo!T454)</f>
        <v>0</v>
      </c>
      <c r="U454" s="21">
        <f>SUM([1]adilabad:spo!U454)</f>
        <v>0</v>
      </c>
      <c r="V454" s="43"/>
      <c r="W454" s="42"/>
      <c r="X454" s="41"/>
      <c r="Y454" s="20">
        <f>SUM([1]adilabad:spo!Y454)</f>
        <v>0</v>
      </c>
      <c r="Z454" s="19">
        <f>SUM([1]adilabad:spo!Z454)</f>
        <v>0</v>
      </c>
      <c r="AA454" s="20">
        <f>SUM([1]adilabad:spo!AA454)</f>
        <v>0</v>
      </c>
      <c r="AB454" s="19">
        <f>SUM([1]adilabad:spo!AB454)</f>
        <v>0</v>
      </c>
    </row>
    <row r="455" spans="1:28" ht="31.5">
      <c r="A455" s="19">
        <v>26.33</v>
      </c>
      <c r="B455" s="39" t="s">
        <v>67</v>
      </c>
      <c r="C455" s="22">
        <f>SUM([1]adilabad:spo!C455)</f>
        <v>0</v>
      </c>
      <c r="D455" s="21">
        <f>SUM([1]adilabad:spo!D455)</f>
        <v>0</v>
      </c>
      <c r="E455" s="22">
        <f>SUM([1]adilabad:spo!E455)</f>
        <v>0</v>
      </c>
      <c r="F455" s="21">
        <f>SUM([1]adilabad:spo!F455)</f>
        <v>0</v>
      </c>
      <c r="G455" s="19" t="e">
        <f>E455/C455*100</f>
        <v>#DIV/0!</v>
      </c>
      <c r="H455" s="21" t="e">
        <f>F455/D455*100</f>
        <v>#DIV/0!</v>
      </c>
      <c r="I455" s="22">
        <f>SUM([1]adilabad:spo!I455)</f>
        <v>0</v>
      </c>
      <c r="J455" s="22">
        <f>SUM([1]adilabad:spo!J455)</f>
        <v>0</v>
      </c>
      <c r="K455" s="22">
        <f>SUM([1]adilabad:spo!K455)</f>
        <v>0</v>
      </c>
      <c r="L455" s="21">
        <f>SUM([1]adilabad:spo!L455)</f>
        <v>0</v>
      </c>
      <c r="M455" s="39"/>
      <c r="N455" s="38"/>
      <c r="O455" s="40">
        <v>9</v>
      </c>
      <c r="P455" s="20">
        <f>SUM([1]adilabad:spo!P455)</f>
        <v>0</v>
      </c>
      <c r="Q455" s="21">
        <f>SUM([1]adilabad:spo!Q455)</f>
        <v>0</v>
      </c>
      <c r="R455" s="20">
        <f>SUM([1]adilabad:spo!R455)</f>
        <v>0</v>
      </c>
      <c r="S455" s="21">
        <f>SUM([1]adilabad:spo!S455)</f>
        <v>0</v>
      </c>
      <c r="T455" s="20">
        <f>SUM([1]adilabad:spo!T455)</f>
        <v>0</v>
      </c>
      <c r="U455" s="21">
        <f>SUM([1]adilabad:spo!U455)</f>
        <v>0</v>
      </c>
      <c r="V455" s="39"/>
      <c r="W455" s="38"/>
      <c r="X455" s="37"/>
      <c r="Y455" s="20">
        <f>SUM([1]adilabad:spo!Y455)</f>
        <v>0</v>
      </c>
      <c r="Z455" s="19">
        <f>SUM([1]adilabad:spo!Z455)</f>
        <v>0</v>
      </c>
      <c r="AA455" s="20">
        <f>SUM([1]adilabad:spo!AA455)</f>
        <v>0</v>
      </c>
      <c r="AB455" s="19">
        <f>SUM([1]adilabad:spo!AB455)</f>
        <v>0</v>
      </c>
    </row>
    <row r="456" spans="1:28">
      <c r="A456" s="27">
        <f>+A455+0.01</f>
        <v>26.34</v>
      </c>
      <c r="B456" s="39" t="s">
        <v>66</v>
      </c>
      <c r="C456" s="22">
        <f>SUM([1]adilabad:spo!C456)</f>
        <v>0</v>
      </c>
      <c r="D456" s="21">
        <f>SUM([1]adilabad:spo!D456)</f>
        <v>0</v>
      </c>
      <c r="E456" s="22">
        <f>SUM([1]adilabad:spo!E456)</f>
        <v>0</v>
      </c>
      <c r="F456" s="21">
        <f>SUM([1]adilabad:spo!F456)</f>
        <v>0</v>
      </c>
      <c r="G456" s="19" t="e">
        <f>E456/C456*100</f>
        <v>#DIV/0!</v>
      </c>
      <c r="H456" s="21" t="e">
        <f>F456/D456*100</f>
        <v>#DIV/0!</v>
      </c>
      <c r="I456" s="22">
        <f>SUM([1]adilabad:spo!I456)</f>
        <v>0</v>
      </c>
      <c r="J456" s="22">
        <f>SUM([1]adilabad:spo!J456)</f>
        <v>0</v>
      </c>
      <c r="K456" s="22">
        <f>SUM([1]adilabad:spo!K456)</f>
        <v>0</v>
      </c>
      <c r="L456" s="21">
        <f>SUM([1]adilabad:spo!L456)</f>
        <v>0</v>
      </c>
      <c r="M456" s="39"/>
      <c r="N456" s="38"/>
      <c r="O456" s="40">
        <v>0.6</v>
      </c>
      <c r="P456" s="20">
        <f>SUM([1]adilabad:spo!P456)</f>
        <v>0</v>
      </c>
      <c r="Q456" s="21">
        <f>SUM([1]adilabad:spo!Q456)</f>
        <v>0</v>
      </c>
      <c r="R456" s="20">
        <f>SUM([1]adilabad:spo!R456)</f>
        <v>0</v>
      </c>
      <c r="S456" s="21">
        <f>SUM([1]adilabad:spo!S456)</f>
        <v>0</v>
      </c>
      <c r="T456" s="20">
        <f>SUM([1]adilabad:spo!T456)</f>
        <v>0</v>
      </c>
      <c r="U456" s="21">
        <f>SUM([1]adilabad:spo!U456)</f>
        <v>0</v>
      </c>
      <c r="V456" s="39"/>
      <c r="W456" s="38"/>
      <c r="X456" s="37"/>
      <c r="Y456" s="20">
        <f>SUM([1]adilabad:spo!Y456)</f>
        <v>0</v>
      </c>
      <c r="Z456" s="19">
        <f>SUM([1]adilabad:spo!Z456)</f>
        <v>0</v>
      </c>
      <c r="AA456" s="20">
        <f>SUM([1]adilabad:spo!AA456)</f>
        <v>0</v>
      </c>
      <c r="AB456" s="19">
        <f>SUM([1]adilabad:spo!AB456)</f>
        <v>0</v>
      </c>
    </row>
    <row r="457" spans="1:28" ht="31.5">
      <c r="A457" s="27">
        <f>+A456+0.01</f>
        <v>26.35</v>
      </c>
      <c r="B457" s="25" t="s">
        <v>65</v>
      </c>
      <c r="C457" s="22">
        <f>SUM([1]adilabad:spo!C457)</f>
        <v>0</v>
      </c>
      <c r="D457" s="21">
        <f>SUM([1]adilabad:spo!D457)</f>
        <v>0</v>
      </c>
      <c r="E457" s="22">
        <f>SUM([1]adilabad:spo!E457)</f>
        <v>0</v>
      </c>
      <c r="F457" s="21">
        <f>SUM([1]adilabad:spo!F457)</f>
        <v>0</v>
      </c>
      <c r="G457" s="19" t="e">
        <f>E457/C457*100</f>
        <v>#DIV/0!</v>
      </c>
      <c r="H457" s="21" t="e">
        <f>F457/D457*100</f>
        <v>#DIV/0!</v>
      </c>
      <c r="I457" s="22">
        <f>SUM([1]adilabad:spo!I457)</f>
        <v>0</v>
      </c>
      <c r="J457" s="22">
        <f>SUM([1]adilabad:spo!J457)</f>
        <v>0</v>
      </c>
      <c r="K457" s="22">
        <f>SUM([1]adilabad:spo!K457)</f>
        <v>0</v>
      </c>
      <c r="L457" s="21">
        <f>SUM([1]adilabad:spo!L457)</f>
        <v>0</v>
      </c>
      <c r="M457" s="25"/>
      <c r="N457" s="21"/>
      <c r="O457" s="26">
        <v>0.5</v>
      </c>
      <c r="P457" s="20">
        <f>SUM([1]adilabad:spo!P457)</f>
        <v>0</v>
      </c>
      <c r="Q457" s="21">
        <f>SUM([1]adilabad:spo!Q457)</f>
        <v>0</v>
      </c>
      <c r="R457" s="20">
        <f>SUM([1]adilabad:spo!R457)</f>
        <v>0</v>
      </c>
      <c r="S457" s="21">
        <f>SUM([1]adilabad:spo!S457)</f>
        <v>0</v>
      </c>
      <c r="T457" s="20">
        <f>SUM([1]adilabad:spo!T457)</f>
        <v>0</v>
      </c>
      <c r="U457" s="21">
        <f>SUM([1]adilabad:spo!U457)</f>
        <v>0</v>
      </c>
      <c r="V457" s="25"/>
      <c r="W457" s="21"/>
      <c r="X457" s="24"/>
      <c r="Y457" s="20">
        <f>SUM([1]adilabad:spo!Y457)</f>
        <v>0</v>
      </c>
      <c r="Z457" s="19">
        <f>SUM([1]adilabad:spo!Z457)</f>
        <v>0</v>
      </c>
      <c r="AA457" s="20">
        <f>SUM([1]adilabad:spo!AA457)</f>
        <v>0</v>
      </c>
      <c r="AB457" s="19">
        <f>SUM([1]adilabad:spo!AB457)</f>
        <v>0</v>
      </c>
    </row>
    <row r="458" spans="1:28">
      <c r="A458" s="27">
        <f>+A457+0.01</f>
        <v>26.360000000000003</v>
      </c>
      <c r="B458" s="39" t="s">
        <v>64</v>
      </c>
      <c r="C458" s="22">
        <f>SUM([1]adilabad:spo!C458)</f>
        <v>0</v>
      </c>
      <c r="D458" s="21">
        <f>SUM([1]adilabad:spo!D458)</f>
        <v>0</v>
      </c>
      <c r="E458" s="22">
        <f>SUM([1]adilabad:spo!E458)</f>
        <v>0</v>
      </c>
      <c r="F458" s="21">
        <f>SUM([1]adilabad:spo!F458)</f>
        <v>0</v>
      </c>
      <c r="G458" s="19" t="e">
        <f>E458/C458*100</f>
        <v>#DIV/0!</v>
      </c>
      <c r="H458" s="21" t="e">
        <f>F458/D458*100</f>
        <v>#DIV/0!</v>
      </c>
      <c r="I458" s="22">
        <f>SUM([1]adilabad:spo!I458)</f>
        <v>0</v>
      </c>
      <c r="J458" s="22">
        <f>SUM([1]adilabad:spo!J458)</f>
        <v>0</v>
      </c>
      <c r="K458" s="22">
        <f>SUM([1]adilabad:spo!K458)</f>
        <v>0</v>
      </c>
      <c r="L458" s="21">
        <f>SUM([1]adilabad:spo!L458)</f>
        <v>0</v>
      </c>
      <c r="M458" s="39"/>
      <c r="N458" s="38"/>
      <c r="O458" s="40"/>
      <c r="P458" s="20">
        <f>SUM([1]adilabad:spo!P458)</f>
        <v>0</v>
      </c>
      <c r="Q458" s="21">
        <f>SUM([1]adilabad:spo!Q458)</f>
        <v>0</v>
      </c>
      <c r="R458" s="20">
        <f>SUM([1]adilabad:spo!R458)</f>
        <v>0</v>
      </c>
      <c r="S458" s="21">
        <f>SUM([1]adilabad:spo!S458)</f>
        <v>0</v>
      </c>
      <c r="T458" s="20">
        <f>SUM([1]adilabad:spo!T458)</f>
        <v>0</v>
      </c>
      <c r="U458" s="21">
        <f>SUM([1]adilabad:spo!U458)</f>
        <v>0</v>
      </c>
      <c r="V458" s="39"/>
      <c r="W458" s="38"/>
      <c r="X458" s="37"/>
      <c r="Y458" s="20">
        <f>SUM([1]adilabad:spo!Y458)</f>
        <v>0</v>
      </c>
      <c r="Z458" s="19">
        <f>SUM([1]adilabad:spo!Z458)</f>
        <v>0</v>
      </c>
      <c r="AA458" s="20">
        <f>SUM([1]adilabad:spo!AA458)</f>
        <v>0</v>
      </c>
      <c r="AB458" s="19">
        <f>SUM([1]adilabad:spo!AB458)</f>
        <v>0</v>
      </c>
    </row>
    <row r="459" spans="1:28">
      <c r="A459" s="19" t="s">
        <v>27</v>
      </c>
      <c r="B459" s="39" t="s">
        <v>63</v>
      </c>
      <c r="C459" s="22">
        <f>SUM([1]adilabad:spo!C459)</f>
        <v>0</v>
      </c>
      <c r="D459" s="21">
        <f>SUM([1]adilabad:spo!D459)</f>
        <v>0</v>
      </c>
      <c r="E459" s="22">
        <f>SUM([1]adilabad:spo!E459)</f>
        <v>0</v>
      </c>
      <c r="F459" s="21">
        <f>SUM([1]adilabad:spo!F459)</f>
        <v>0</v>
      </c>
      <c r="G459" s="19" t="e">
        <f>E459/C459*100</f>
        <v>#DIV/0!</v>
      </c>
      <c r="H459" s="21" t="e">
        <f>F459/D459*100</f>
        <v>#DIV/0!</v>
      </c>
      <c r="I459" s="22">
        <f>SUM([1]adilabad:spo!I459)</f>
        <v>0</v>
      </c>
      <c r="J459" s="22">
        <f>SUM([1]adilabad:spo!J459)</f>
        <v>0</v>
      </c>
      <c r="K459" s="22">
        <f>SUM([1]adilabad:spo!K459)</f>
        <v>0</v>
      </c>
      <c r="L459" s="21">
        <f>SUM([1]adilabad:spo!L459)</f>
        <v>0</v>
      </c>
      <c r="M459" s="39"/>
      <c r="N459" s="38"/>
      <c r="O459" s="40">
        <v>3</v>
      </c>
      <c r="P459" s="20">
        <f>SUM([1]adilabad:spo!P459)</f>
        <v>0</v>
      </c>
      <c r="Q459" s="21">
        <f>SUM([1]adilabad:spo!Q459)</f>
        <v>0</v>
      </c>
      <c r="R459" s="20">
        <f>SUM([1]adilabad:spo!R459)</f>
        <v>0</v>
      </c>
      <c r="S459" s="21">
        <f>SUM([1]adilabad:spo!S459)</f>
        <v>0</v>
      </c>
      <c r="T459" s="20">
        <f>SUM([1]adilabad:spo!T459)</f>
        <v>0</v>
      </c>
      <c r="U459" s="21">
        <f>SUM([1]adilabad:spo!U459)</f>
        <v>0</v>
      </c>
      <c r="V459" s="39"/>
      <c r="W459" s="38"/>
      <c r="X459" s="37"/>
      <c r="Y459" s="20">
        <f>SUM([1]adilabad:spo!Y459)</f>
        <v>0</v>
      </c>
      <c r="Z459" s="19">
        <f>SUM([1]adilabad:spo!Z459)</f>
        <v>0</v>
      </c>
      <c r="AA459" s="20">
        <f>SUM([1]adilabad:spo!AA459)</f>
        <v>0</v>
      </c>
      <c r="AB459" s="19">
        <f>SUM([1]adilabad:spo!AB459)</f>
        <v>0</v>
      </c>
    </row>
    <row r="460" spans="1:28" ht="31.5">
      <c r="A460" s="19" t="s">
        <v>25</v>
      </c>
      <c r="B460" s="39" t="s">
        <v>62</v>
      </c>
      <c r="C460" s="22">
        <f>SUM([1]adilabad:spo!C460)</f>
        <v>0</v>
      </c>
      <c r="D460" s="21">
        <f>SUM([1]adilabad:spo!D460)</f>
        <v>0</v>
      </c>
      <c r="E460" s="22">
        <f>SUM([1]adilabad:spo!E460)</f>
        <v>0</v>
      </c>
      <c r="F460" s="21">
        <f>SUM([1]adilabad:spo!F460)</f>
        <v>0</v>
      </c>
      <c r="G460" s="19" t="e">
        <f>E460/C460*100</f>
        <v>#DIV/0!</v>
      </c>
      <c r="H460" s="21" t="e">
        <f>F460/D460*100</f>
        <v>#DIV/0!</v>
      </c>
      <c r="I460" s="22">
        <f>SUM([1]adilabad:spo!I460)</f>
        <v>0</v>
      </c>
      <c r="J460" s="22">
        <f>SUM([1]adilabad:spo!J460)</f>
        <v>0</v>
      </c>
      <c r="K460" s="22">
        <f>SUM([1]adilabad:spo!K460)</f>
        <v>0</v>
      </c>
      <c r="L460" s="21">
        <f>SUM([1]adilabad:spo!L460)</f>
        <v>0</v>
      </c>
      <c r="M460" s="39"/>
      <c r="N460" s="38"/>
      <c r="O460" s="40">
        <v>9.6</v>
      </c>
      <c r="P460" s="20">
        <f>SUM([1]adilabad:spo!P460)</f>
        <v>0</v>
      </c>
      <c r="Q460" s="21">
        <f>SUM([1]adilabad:spo!Q460)</f>
        <v>0</v>
      </c>
      <c r="R460" s="20">
        <f>SUM([1]adilabad:spo!R460)</f>
        <v>0</v>
      </c>
      <c r="S460" s="21">
        <f>SUM([1]adilabad:spo!S460)</f>
        <v>0</v>
      </c>
      <c r="T460" s="20">
        <f>SUM([1]adilabad:spo!T460)</f>
        <v>0</v>
      </c>
      <c r="U460" s="21">
        <f>SUM([1]adilabad:spo!U460)</f>
        <v>0</v>
      </c>
      <c r="V460" s="39"/>
      <c r="W460" s="38"/>
      <c r="X460" s="37"/>
      <c r="Y460" s="20">
        <f>SUM([1]adilabad:spo!Y460)</f>
        <v>0</v>
      </c>
      <c r="Z460" s="19">
        <f>SUM([1]adilabad:spo!Z460)</f>
        <v>0</v>
      </c>
      <c r="AA460" s="20">
        <f>SUM([1]adilabad:spo!AA460)</f>
        <v>0</v>
      </c>
      <c r="AB460" s="19">
        <f>SUM([1]adilabad:spo!AB460)</f>
        <v>0</v>
      </c>
    </row>
    <row r="461" spans="1:28" ht="63">
      <c r="A461" s="19" t="s">
        <v>23</v>
      </c>
      <c r="B461" s="39" t="s">
        <v>61</v>
      </c>
      <c r="C461" s="22">
        <f>SUM([1]adilabad:spo!C461)</f>
        <v>0</v>
      </c>
      <c r="D461" s="21">
        <f>SUM([1]adilabad:spo!D461)</f>
        <v>0</v>
      </c>
      <c r="E461" s="22">
        <f>SUM([1]adilabad:spo!E461)</f>
        <v>0</v>
      </c>
      <c r="F461" s="21">
        <f>SUM([1]adilabad:spo!F461)</f>
        <v>0</v>
      </c>
      <c r="G461" s="19" t="e">
        <f>E461/C461*100</f>
        <v>#DIV/0!</v>
      </c>
      <c r="H461" s="21" t="e">
        <f>F461/D461*100</f>
        <v>#DIV/0!</v>
      </c>
      <c r="I461" s="22">
        <f>SUM([1]adilabad:spo!I461)</f>
        <v>0</v>
      </c>
      <c r="J461" s="22">
        <f>SUM([1]adilabad:spo!J461)</f>
        <v>0</v>
      </c>
      <c r="K461" s="22">
        <f>SUM([1]adilabad:spo!K461)</f>
        <v>0</v>
      </c>
      <c r="L461" s="21">
        <f>SUM([1]adilabad:spo!L461)</f>
        <v>0</v>
      </c>
      <c r="M461" s="39"/>
      <c r="N461" s="38"/>
      <c r="O461" s="40">
        <v>2.88</v>
      </c>
      <c r="P461" s="20">
        <f>SUM([1]adilabad:spo!P461)</f>
        <v>0</v>
      </c>
      <c r="Q461" s="21">
        <f>SUM([1]adilabad:spo!Q461)</f>
        <v>0</v>
      </c>
      <c r="R461" s="20">
        <f>SUM([1]adilabad:spo!R461)</f>
        <v>0</v>
      </c>
      <c r="S461" s="21">
        <f>SUM([1]adilabad:spo!S461)</f>
        <v>0</v>
      </c>
      <c r="T461" s="20">
        <f>SUM([1]adilabad:spo!T461)</f>
        <v>0</v>
      </c>
      <c r="U461" s="21">
        <f>SUM([1]adilabad:spo!U461)</f>
        <v>0</v>
      </c>
      <c r="V461" s="39"/>
      <c r="W461" s="38"/>
      <c r="X461" s="37"/>
      <c r="Y461" s="20">
        <f>SUM([1]adilabad:spo!Y461)</f>
        <v>0</v>
      </c>
      <c r="Z461" s="19">
        <f>SUM([1]adilabad:spo!Z461)</f>
        <v>0</v>
      </c>
      <c r="AA461" s="20">
        <f>SUM([1]adilabad:spo!AA461)</f>
        <v>0</v>
      </c>
      <c r="AB461" s="19">
        <f>SUM([1]adilabad:spo!AB461)</f>
        <v>0</v>
      </c>
    </row>
    <row r="462" spans="1:28" ht="31.5">
      <c r="A462" s="19" t="s">
        <v>21</v>
      </c>
      <c r="B462" s="39" t="s">
        <v>60</v>
      </c>
      <c r="C462" s="22">
        <f>SUM([1]adilabad:spo!C462)</f>
        <v>0</v>
      </c>
      <c r="D462" s="21">
        <f>SUM([1]adilabad:spo!D462)</f>
        <v>0</v>
      </c>
      <c r="E462" s="22">
        <f>SUM([1]adilabad:spo!E462)</f>
        <v>0</v>
      </c>
      <c r="F462" s="21">
        <f>SUM([1]adilabad:spo!F462)</f>
        <v>0</v>
      </c>
      <c r="G462" s="19" t="e">
        <f>E462/C462*100</f>
        <v>#DIV/0!</v>
      </c>
      <c r="H462" s="21" t="e">
        <f>F462/D462*100</f>
        <v>#DIV/0!</v>
      </c>
      <c r="I462" s="22">
        <f>SUM([1]adilabad:spo!I462)</f>
        <v>0</v>
      </c>
      <c r="J462" s="22">
        <f>SUM([1]adilabad:spo!J462)</f>
        <v>0</v>
      </c>
      <c r="K462" s="22">
        <f>SUM([1]adilabad:spo!K462)</f>
        <v>0</v>
      </c>
      <c r="L462" s="21">
        <f>SUM([1]adilabad:spo!L462)</f>
        <v>0</v>
      </c>
      <c r="M462" s="39"/>
      <c r="N462" s="38"/>
      <c r="O462" s="40">
        <v>1.5</v>
      </c>
      <c r="P462" s="20">
        <f>SUM([1]adilabad:spo!P462)</f>
        <v>0</v>
      </c>
      <c r="Q462" s="21">
        <f>SUM([1]adilabad:spo!Q462)</f>
        <v>0</v>
      </c>
      <c r="R462" s="20">
        <f>SUM([1]adilabad:spo!R462)</f>
        <v>0</v>
      </c>
      <c r="S462" s="21">
        <f>SUM([1]adilabad:spo!S462)</f>
        <v>0</v>
      </c>
      <c r="T462" s="20">
        <f>SUM([1]adilabad:spo!T462)</f>
        <v>0</v>
      </c>
      <c r="U462" s="21">
        <f>SUM([1]adilabad:spo!U462)</f>
        <v>0</v>
      </c>
      <c r="V462" s="39"/>
      <c r="W462" s="38"/>
      <c r="X462" s="37"/>
      <c r="Y462" s="20">
        <f>SUM([1]adilabad:spo!Y462)</f>
        <v>0</v>
      </c>
      <c r="Z462" s="19">
        <f>SUM([1]adilabad:spo!Z462)</f>
        <v>0</v>
      </c>
      <c r="AA462" s="20">
        <f>SUM([1]adilabad:spo!AA462)</f>
        <v>0</v>
      </c>
      <c r="AB462" s="19">
        <f>SUM([1]adilabad:spo!AB462)</f>
        <v>0</v>
      </c>
    </row>
    <row r="463" spans="1:28" ht="31.5">
      <c r="A463" s="19" t="s">
        <v>19</v>
      </c>
      <c r="B463" s="39" t="s">
        <v>59</v>
      </c>
      <c r="C463" s="22">
        <f>SUM([1]adilabad:spo!C463)</f>
        <v>0</v>
      </c>
      <c r="D463" s="21">
        <f>SUM([1]adilabad:spo!D463)</f>
        <v>0</v>
      </c>
      <c r="E463" s="22">
        <f>SUM([1]adilabad:spo!E463)</f>
        <v>0</v>
      </c>
      <c r="F463" s="21">
        <f>SUM([1]adilabad:spo!F463)</f>
        <v>0</v>
      </c>
      <c r="G463" s="19" t="e">
        <f>E463/C463*100</f>
        <v>#DIV/0!</v>
      </c>
      <c r="H463" s="21" t="e">
        <f>F463/D463*100</f>
        <v>#DIV/0!</v>
      </c>
      <c r="I463" s="22">
        <f>SUM([1]adilabad:spo!I463)</f>
        <v>0</v>
      </c>
      <c r="J463" s="22">
        <f>SUM([1]adilabad:spo!J463)</f>
        <v>0</v>
      </c>
      <c r="K463" s="22">
        <f>SUM([1]adilabad:spo!K463)</f>
        <v>0</v>
      </c>
      <c r="L463" s="21">
        <f>SUM([1]adilabad:spo!L463)</f>
        <v>0</v>
      </c>
      <c r="M463" s="39"/>
      <c r="N463" s="38"/>
      <c r="O463" s="40">
        <v>1.2</v>
      </c>
      <c r="P463" s="20">
        <f>SUM([1]adilabad:spo!P463)</f>
        <v>0</v>
      </c>
      <c r="Q463" s="21">
        <f>SUM([1]adilabad:spo!Q463)</f>
        <v>0</v>
      </c>
      <c r="R463" s="20">
        <f>SUM([1]adilabad:spo!R463)</f>
        <v>0</v>
      </c>
      <c r="S463" s="21">
        <f>SUM([1]adilabad:spo!S463)</f>
        <v>0</v>
      </c>
      <c r="T463" s="20">
        <f>SUM([1]adilabad:spo!T463)</f>
        <v>0</v>
      </c>
      <c r="U463" s="21">
        <f>SUM([1]adilabad:spo!U463)</f>
        <v>0</v>
      </c>
      <c r="V463" s="39"/>
      <c r="W463" s="38"/>
      <c r="X463" s="37"/>
      <c r="Y463" s="20">
        <f>SUM([1]adilabad:spo!Y463)</f>
        <v>0</v>
      </c>
      <c r="Z463" s="19">
        <f>SUM([1]adilabad:spo!Z463)</f>
        <v>0</v>
      </c>
      <c r="AA463" s="20">
        <f>SUM([1]adilabad:spo!AA463)</f>
        <v>0</v>
      </c>
      <c r="AB463" s="19">
        <f>SUM([1]adilabad:spo!AB463)</f>
        <v>0</v>
      </c>
    </row>
    <row r="464" spans="1:28" ht="47.25">
      <c r="A464" s="19" t="s">
        <v>17</v>
      </c>
      <c r="B464" s="39" t="s">
        <v>58</v>
      </c>
      <c r="C464" s="22">
        <f>SUM([1]adilabad:spo!C464)</f>
        <v>0</v>
      </c>
      <c r="D464" s="21">
        <f>SUM([1]adilabad:spo!D464)</f>
        <v>0</v>
      </c>
      <c r="E464" s="22">
        <f>SUM([1]adilabad:spo!E464)</f>
        <v>0</v>
      </c>
      <c r="F464" s="21">
        <f>SUM([1]adilabad:spo!F464)</f>
        <v>0</v>
      </c>
      <c r="G464" s="19" t="e">
        <f>E464/C464*100</f>
        <v>#DIV/0!</v>
      </c>
      <c r="H464" s="21" t="e">
        <f>F464/D464*100</f>
        <v>#DIV/0!</v>
      </c>
      <c r="I464" s="22">
        <f>SUM([1]adilabad:spo!I464)</f>
        <v>0</v>
      </c>
      <c r="J464" s="22">
        <f>SUM([1]adilabad:spo!J464)</f>
        <v>0</v>
      </c>
      <c r="K464" s="22">
        <f>SUM([1]adilabad:spo!K464)</f>
        <v>0</v>
      </c>
      <c r="L464" s="21">
        <f>SUM([1]adilabad:spo!L464)</f>
        <v>0</v>
      </c>
      <c r="M464" s="39"/>
      <c r="N464" s="38"/>
      <c r="O464" s="40">
        <v>1.2</v>
      </c>
      <c r="P464" s="20">
        <f>SUM([1]adilabad:spo!P464)</f>
        <v>0</v>
      </c>
      <c r="Q464" s="21">
        <f>SUM([1]adilabad:spo!Q464)</f>
        <v>0</v>
      </c>
      <c r="R464" s="20">
        <f>SUM([1]adilabad:spo!R464)</f>
        <v>0</v>
      </c>
      <c r="S464" s="21">
        <f>SUM([1]adilabad:spo!S464)</f>
        <v>0</v>
      </c>
      <c r="T464" s="20">
        <f>SUM([1]adilabad:spo!T464)</f>
        <v>0</v>
      </c>
      <c r="U464" s="21">
        <f>SUM([1]adilabad:spo!U464)</f>
        <v>0</v>
      </c>
      <c r="V464" s="39"/>
      <c r="W464" s="38"/>
      <c r="X464" s="37"/>
      <c r="Y464" s="20">
        <f>SUM([1]adilabad:spo!Y464)</f>
        <v>0</v>
      </c>
      <c r="Z464" s="19">
        <f>SUM([1]adilabad:spo!Z464)</f>
        <v>0</v>
      </c>
      <c r="AA464" s="20">
        <f>SUM([1]adilabad:spo!AA464)</f>
        <v>0</v>
      </c>
      <c r="AB464" s="19">
        <f>SUM([1]adilabad:spo!AB464)</f>
        <v>0</v>
      </c>
    </row>
    <row r="465" spans="1:28" ht="47.25">
      <c r="A465" s="19" t="s">
        <v>57</v>
      </c>
      <c r="B465" s="39" t="s">
        <v>56</v>
      </c>
      <c r="C465" s="22">
        <f>SUM([1]adilabad:spo!C465)</f>
        <v>0</v>
      </c>
      <c r="D465" s="21">
        <f>SUM([1]adilabad:spo!D465)</f>
        <v>0</v>
      </c>
      <c r="E465" s="22">
        <f>SUM([1]adilabad:spo!E465)</f>
        <v>0</v>
      </c>
      <c r="F465" s="21">
        <f>SUM([1]adilabad:spo!F465)</f>
        <v>0</v>
      </c>
      <c r="G465" s="19" t="e">
        <f>E465/C465*100</f>
        <v>#DIV/0!</v>
      </c>
      <c r="H465" s="21" t="e">
        <f>F465/D465*100</f>
        <v>#DIV/0!</v>
      </c>
      <c r="I465" s="22">
        <f>SUM([1]adilabad:spo!I465)</f>
        <v>0</v>
      </c>
      <c r="J465" s="22">
        <f>SUM([1]adilabad:spo!J465)</f>
        <v>0</v>
      </c>
      <c r="K465" s="22">
        <f>SUM([1]adilabad:spo!K465)</f>
        <v>0</v>
      </c>
      <c r="L465" s="21">
        <f>SUM([1]adilabad:spo!L465)</f>
        <v>0</v>
      </c>
      <c r="M465" s="39"/>
      <c r="N465" s="38"/>
      <c r="O465" s="40">
        <v>1.8</v>
      </c>
      <c r="P465" s="20">
        <f>SUM([1]adilabad:spo!P465)</f>
        <v>0</v>
      </c>
      <c r="Q465" s="21">
        <f>SUM([1]adilabad:spo!Q465)</f>
        <v>0</v>
      </c>
      <c r="R465" s="20">
        <f>SUM([1]adilabad:spo!R465)</f>
        <v>0</v>
      </c>
      <c r="S465" s="21">
        <f>SUM([1]adilabad:spo!S465)</f>
        <v>0</v>
      </c>
      <c r="T465" s="20">
        <f>SUM([1]adilabad:spo!T465)</f>
        <v>0</v>
      </c>
      <c r="U465" s="21">
        <f>SUM([1]adilabad:spo!U465)</f>
        <v>0</v>
      </c>
      <c r="V465" s="39"/>
      <c r="W465" s="38"/>
      <c r="X465" s="37"/>
      <c r="Y465" s="20">
        <f>SUM([1]adilabad:spo!Y465)</f>
        <v>0</v>
      </c>
      <c r="Z465" s="19">
        <f>SUM([1]adilabad:spo!Z465)</f>
        <v>0</v>
      </c>
      <c r="AA465" s="20">
        <f>SUM([1]adilabad:spo!AA465)</f>
        <v>0</v>
      </c>
      <c r="AB465" s="19">
        <f>SUM([1]adilabad:spo!AB465)</f>
        <v>0</v>
      </c>
    </row>
    <row r="466" spans="1:28" ht="31.5">
      <c r="A466" s="19">
        <v>26.37</v>
      </c>
      <c r="B466" s="39" t="s">
        <v>55</v>
      </c>
      <c r="C466" s="22">
        <f>SUM([1]adilabad:spo!C466)</f>
        <v>0</v>
      </c>
      <c r="D466" s="21">
        <f>SUM([1]adilabad:spo!D466)</f>
        <v>0</v>
      </c>
      <c r="E466" s="22">
        <f>SUM([1]adilabad:spo!E466)</f>
        <v>0</v>
      </c>
      <c r="F466" s="21">
        <f>SUM([1]adilabad:spo!F466)</f>
        <v>0</v>
      </c>
      <c r="G466" s="19" t="e">
        <f>E466/C466*100</f>
        <v>#DIV/0!</v>
      </c>
      <c r="H466" s="21" t="e">
        <f>F466/D466*100</f>
        <v>#DIV/0!</v>
      </c>
      <c r="I466" s="22">
        <f>SUM([1]adilabad:spo!I466)</f>
        <v>0</v>
      </c>
      <c r="J466" s="22">
        <f>SUM([1]adilabad:spo!J466)</f>
        <v>0</v>
      </c>
      <c r="K466" s="22">
        <f>SUM([1]adilabad:spo!K466)</f>
        <v>0</v>
      </c>
      <c r="L466" s="21">
        <f>SUM([1]adilabad:spo!L466)</f>
        <v>0</v>
      </c>
      <c r="M466" s="39"/>
      <c r="N466" s="38"/>
      <c r="O466" s="40">
        <v>0.5</v>
      </c>
      <c r="P466" s="20">
        <f>SUM([1]adilabad:spo!P466)</f>
        <v>0</v>
      </c>
      <c r="Q466" s="21">
        <f>SUM([1]adilabad:spo!Q466)</f>
        <v>0</v>
      </c>
      <c r="R466" s="20">
        <f>SUM([1]adilabad:spo!R466)</f>
        <v>0</v>
      </c>
      <c r="S466" s="21">
        <f>SUM([1]adilabad:spo!S466)</f>
        <v>0</v>
      </c>
      <c r="T466" s="20">
        <f>SUM([1]adilabad:spo!T466)</f>
        <v>0</v>
      </c>
      <c r="U466" s="21">
        <f>SUM([1]adilabad:spo!U466)</f>
        <v>0</v>
      </c>
      <c r="V466" s="39"/>
      <c r="W466" s="38"/>
      <c r="X466" s="37"/>
      <c r="Y466" s="20">
        <f>SUM([1]adilabad:spo!Y466)</f>
        <v>0</v>
      </c>
      <c r="Z466" s="19">
        <f>SUM([1]adilabad:spo!Z466)</f>
        <v>0</v>
      </c>
      <c r="AA466" s="20">
        <f>SUM([1]adilabad:spo!AA466)</f>
        <v>0</v>
      </c>
      <c r="AB466" s="19">
        <f>SUM([1]adilabad:spo!AB466)</f>
        <v>0</v>
      </c>
    </row>
    <row r="467" spans="1:28" ht="31.5">
      <c r="A467" s="27">
        <f>+A466+0.01</f>
        <v>26.380000000000003</v>
      </c>
      <c r="B467" s="39" t="s">
        <v>54</v>
      </c>
      <c r="C467" s="22">
        <f>SUM([1]adilabad:spo!C467)</f>
        <v>0</v>
      </c>
      <c r="D467" s="21">
        <f>SUM([1]adilabad:spo!D467)</f>
        <v>0</v>
      </c>
      <c r="E467" s="22">
        <f>SUM([1]adilabad:spo!E467)</f>
        <v>0</v>
      </c>
      <c r="F467" s="21">
        <f>SUM([1]adilabad:spo!F467)</f>
        <v>0</v>
      </c>
      <c r="G467" s="19" t="e">
        <f>E467/C467*100</f>
        <v>#DIV/0!</v>
      </c>
      <c r="H467" s="21" t="e">
        <f>F467/D467*100</f>
        <v>#DIV/0!</v>
      </c>
      <c r="I467" s="22">
        <f>SUM([1]adilabad:spo!I467)</f>
        <v>0</v>
      </c>
      <c r="J467" s="22">
        <f>SUM([1]adilabad:spo!J467)</f>
        <v>0</v>
      </c>
      <c r="K467" s="22">
        <f>SUM([1]adilabad:spo!K467)</f>
        <v>0</v>
      </c>
      <c r="L467" s="21">
        <f>SUM([1]adilabad:spo!L467)</f>
        <v>0</v>
      </c>
      <c r="M467" s="39"/>
      <c r="N467" s="38"/>
      <c r="O467" s="40">
        <v>0.5</v>
      </c>
      <c r="P467" s="20">
        <f>SUM([1]adilabad:spo!P467)</f>
        <v>0</v>
      </c>
      <c r="Q467" s="21">
        <f>SUM([1]adilabad:spo!Q467)</f>
        <v>0</v>
      </c>
      <c r="R467" s="20">
        <f>SUM([1]adilabad:spo!R467)</f>
        <v>0</v>
      </c>
      <c r="S467" s="21">
        <f>SUM([1]adilabad:spo!S467)</f>
        <v>0</v>
      </c>
      <c r="T467" s="20">
        <f>SUM([1]adilabad:spo!T467)</f>
        <v>0</v>
      </c>
      <c r="U467" s="21">
        <f>SUM([1]adilabad:spo!U467)</f>
        <v>0</v>
      </c>
      <c r="V467" s="39"/>
      <c r="W467" s="38"/>
      <c r="X467" s="37"/>
      <c r="Y467" s="20">
        <f>SUM([1]adilabad:spo!Y467)</f>
        <v>0</v>
      </c>
      <c r="Z467" s="19">
        <f>SUM([1]adilabad:spo!Z467)</f>
        <v>0</v>
      </c>
      <c r="AA467" s="20">
        <f>SUM([1]adilabad:spo!AA467)</f>
        <v>0</v>
      </c>
      <c r="AB467" s="19">
        <f>SUM([1]adilabad:spo!AB467)</f>
        <v>0</v>
      </c>
    </row>
    <row r="468" spans="1:28" ht="31.5">
      <c r="A468" s="27">
        <f>+A467+0.01</f>
        <v>26.390000000000004</v>
      </c>
      <c r="B468" s="39" t="s">
        <v>13</v>
      </c>
      <c r="C468" s="22">
        <f>SUM([1]adilabad:spo!C468)</f>
        <v>0</v>
      </c>
      <c r="D468" s="21">
        <f>SUM([1]adilabad:spo!D468)</f>
        <v>0</v>
      </c>
      <c r="E468" s="22">
        <f>SUM([1]adilabad:spo!E468)</f>
        <v>0</v>
      </c>
      <c r="F468" s="21">
        <f>SUM([1]adilabad:spo!F468)</f>
        <v>0</v>
      </c>
      <c r="G468" s="19" t="e">
        <f>E468/C468*100</f>
        <v>#DIV/0!</v>
      </c>
      <c r="H468" s="21" t="e">
        <f>F468/D468*100</f>
        <v>#DIV/0!</v>
      </c>
      <c r="I468" s="22">
        <f>SUM([1]adilabad:spo!I468)</f>
        <v>0</v>
      </c>
      <c r="J468" s="22">
        <f>SUM([1]adilabad:spo!J468)</f>
        <v>0</v>
      </c>
      <c r="K468" s="22">
        <f>SUM([1]adilabad:spo!K468)</f>
        <v>0</v>
      </c>
      <c r="L468" s="21">
        <f>SUM([1]adilabad:spo!L468)</f>
        <v>0</v>
      </c>
      <c r="M468" s="39"/>
      <c r="N468" s="38"/>
      <c r="O468" s="40">
        <v>0.625</v>
      </c>
      <c r="P468" s="20">
        <f>SUM([1]adilabad:spo!P468)</f>
        <v>0</v>
      </c>
      <c r="Q468" s="21">
        <f>SUM([1]adilabad:spo!Q468)</f>
        <v>0</v>
      </c>
      <c r="R468" s="20">
        <f>SUM([1]adilabad:spo!R468)</f>
        <v>0</v>
      </c>
      <c r="S468" s="21">
        <f>SUM([1]adilabad:spo!S468)</f>
        <v>0</v>
      </c>
      <c r="T468" s="20">
        <f>SUM([1]adilabad:spo!T468)</f>
        <v>0</v>
      </c>
      <c r="U468" s="21">
        <f>SUM([1]adilabad:spo!U468)</f>
        <v>0</v>
      </c>
      <c r="V468" s="39"/>
      <c r="W468" s="38"/>
      <c r="X468" s="37"/>
      <c r="Y468" s="20">
        <f>SUM([1]adilabad:spo!Y468)</f>
        <v>0</v>
      </c>
      <c r="Z468" s="19">
        <f>SUM([1]adilabad:spo!Z468)</f>
        <v>0</v>
      </c>
      <c r="AA468" s="20">
        <f>SUM([1]adilabad:spo!AA468)</f>
        <v>0</v>
      </c>
      <c r="AB468" s="19">
        <f>SUM([1]adilabad:spo!AB468)</f>
        <v>0</v>
      </c>
    </row>
    <row r="469" spans="1:28" ht="31.5">
      <c r="A469" s="27">
        <f>+A468+0.01</f>
        <v>26.400000000000006</v>
      </c>
      <c r="B469" s="39" t="s">
        <v>53</v>
      </c>
      <c r="C469" s="22">
        <f>SUM([1]adilabad:spo!C469)</f>
        <v>0</v>
      </c>
      <c r="D469" s="21">
        <f>SUM([1]adilabad:spo!D469)</f>
        <v>0</v>
      </c>
      <c r="E469" s="22">
        <f>SUM([1]adilabad:spo!E469)</f>
        <v>0</v>
      </c>
      <c r="F469" s="21">
        <f>SUM([1]adilabad:spo!F469)</f>
        <v>0</v>
      </c>
      <c r="G469" s="19" t="e">
        <f>E469/C469*100</f>
        <v>#DIV/0!</v>
      </c>
      <c r="H469" s="21" t="e">
        <f>F469/D469*100</f>
        <v>#DIV/0!</v>
      </c>
      <c r="I469" s="22">
        <f>SUM([1]adilabad:spo!I469)</f>
        <v>0</v>
      </c>
      <c r="J469" s="22">
        <f>SUM([1]adilabad:spo!J469)</f>
        <v>0</v>
      </c>
      <c r="K469" s="22">
        <f>SUM([1]adilabad:spo!K469)</f>
        <v>0</v>
      </c>
      <c r="L469" s="21">
        <f>SUM([1]adilabad:spo!L469)</f>
        <v>0</v>
      </c>
      <c r="M469" s="39"/>
      <c r="N469" s="38"/>
      <c r="O469" s="40">
        <v>0.375</v>
      </c>
      <c r="P469" s="20">
        <f>SUM([1]adilabad:spo!P469)</f>
        <v>0</v>
      </c>
      <c r="Q469" s="21">
        <f>SUM([1]adilabad:spo!Q469)</f>
        <v>0</v>
      </c>
      <c r="R469" s="20">
        <f>SUM([1]adilabad:spo!R469)</f>
        <v>0</v>
      </c>
      <c r="S469" s="21">
        <f>SUM([1]adilabad:spo!S469)</f>
        <v>0</v>
      </c>
      <c r="T469" s="20">
        <f>SUM([1]adilabad:spo!T469)</f>
        <v>0</v>
      </c>
      <c r="U469" s="21">
        <f>SUM([1]adilabad:spo!U469)</f>
        <v>0</v>
      </c>
      <c r="V469" s="39"/>
      <c r="W469" s="38"/>
      <c r="X469" s="37"/>
      <c r="Y469" s="20">
        <f>SUM([1]adilabad:spo!Y469)</f>
        <v>0</v>
      </c>
      <c r="Z469" s="19">
        <f>SUM([1]adilabad:spo!Z469)</f>
        <v>0</v>
      </c>
      <c r="AA469" s="20">
        <f>SUM([1]adilabad:spo!AA469)</f>
        <v>0</v>
      </c>
      <c r="AB469" s="19">
        <f>SUM([1]adilabad:spo!AB469)</f>
        <v>0</v>
      </c>
    </row>
    <row r="470" spans="1:28" ht="31.5">
      <c r="A470" s="27">
        <f>+A469+0.01</f>
        <v>26.410000000000007</v>
      </c>
      <c r="B470" s="39" t="s">
        <v>52</v>
      </c>
      <c r="C470" s="22">
        <f>SUM([1]adilabad:spo!C470)</f>
        <v>0</v>
      </c>
      <c r="D470" s="21">
        <f>SUM([1]adilabad:spo!D470)</f>
        <v>0</v>
      </c>
      <c r="E470" s="22">
        <f>SUM([1]adilabad:spo!E470)</f>
        <v>0</v>
      </c>
      <c r="F470" s="21">
        <f>SUM([1]adilabad:spo!F470)</f>
        <v>0</v>
      </c>
      <c r="G470" s="19" t="e">
        <f>E470/C470*100</f>
        <v>#DIV/0!</v>
      </c>
      <c r="H470" s="21" t="e">
        <f>F470/D470*100</f>
        <v>#DIV/0!</v>
      </c>
      <c r="I470" s="22">
        <f>SUM([1]adilabad:spo!I470)</f>
        <v>0</v>
      </c>
      <c r="J470" s="22">
        <f>SUM([1]adilabad:spo!J470)</f>
        <v>0</v>
      </c>
      <c r="K470" s="22">
        <f>SUM([1]adilabad:spo!K470)</f>
        <v>0</v>
      </c>
      <c r="L470" s="21">
        <f>SUM([1]adilabad:spo!L470)</f>
        <v>0</v>
      </c>
      <c r="M470" s="39"/>
      <c r="N470" s="38"/>
      <c r="O470" s="40">
        <v>0.375</v>
      </c>
      <c r="P470" s="20">
        <f>SUM([1]adilabad:spo!P470)</f>
        <v>0</v>
      </c>
      <c r="Q470" s="21">
        <f>SUM([1]adilabad:spo!Q470)</f>
        <v>0</v>
      </c>
      <c r="R470" s="20">
        <f>SUM([1]adilabad:spo!R470)</f>
        <v>0</v>
      </c>
      <c r="S470" s="21">
        <f>SUM([1]adilabad:spo!S470)</f>
        <v>0</v>
      </c>
      <c r="T470" s="20">
        <f>SUM([1]adilabad:spo!T470)</f>
        <v>0</v>
      </c>
      <c r="U470" s="21">
        <f>SUM([1]adilabad:spo!U470)</f>
        <v>0</v>
      </c>
      <c r="V470" s="39"/>
      <c r="W470" s="38"/>
      <c r="X470" s="37"/>
      <c r="Y470" s="20">
        <f>SUM([1]adilabad:spo!Y470)</f>
        <v>0</v>
      </c>
      <c r="Z470" s="19">
        <f>SUM([1]adilabad:spo!Z470)</f>
        <v>0</v>
      </c>
      <c r="AA470" s="20">
        <f>SUM([1]adilabad:spo!AA470)</f>
        <v>0</v>
      </c>
      <c r="AB470" s="19">
        <f>SUM([1]adilabad:spo!AB470)</f>
        <v>0</v>
      </c>
    </row>
    <row r="471" spans="1:28" ht="31.5">
      <c r="A471" s="27">
        <f>+A470+0.01</f>
        <v>26.420000000000009</v>
      </c>
      <c r="B471" s="39" t="s">
        <v>51</v>
      </c>
      <c r="C471" s="22">
        <f>SUM([1]adilabad:spo!C471)</f>
        <v>0</v>
      </c>
      <c r="D471" s="21">
        <f>SUM([1]adilabad:spo!D471)</f>
        <v>0</v>
      </c>
      <c r="E471" s="22">
        <f>SUM([1]adilabad:spo!E471)</f>
        <v>0</v>
      </c>
      <c r="F471" s="21">
        <f>SUM([1]adilabad:spo!F471)</f>
        <v>0</v>
      </c>
      <c r="G471" s="19" t="e">
        <f>E471/C471*100</f>
        <v>#DIV/0!</v>
      </c>
      <c r="H471" s="21" t="e">
        <f>F471/D471*100</f>
        <v>#DIV/0!</v>
      </c>
      <c r="I471" s="22">
        <f>SUM([1]adilabad:spo!I471)</f>
        <v>0</v>
      </c>
      <c r="J471" s="22">
        <f>SUM([1]adilabad:spo!J471)</f>
        <v>0</v>
      </c>
      <c r="K471" s="22">
        <f>SUM([1]adilabad:spo!K471)</f>
        <v>0</v>
      </c>
      <c r="L471" s="21">
        <f>SUM([1]adilabad:spo!L471)</f>
        <v>0</v>
      </c>
      <c r="M471" s="39"/>
      <c r="N471" s="38"/>
      <c r="O471" s="40">
        <v>0.15</v>
      </c>
      <c r="P471" s="20">
        <f>SUM([1]adilabad:spo!P471)</f>
        <v>0</v>
      </c>
      <c r="Q471" s="21">
        <f>SUM([1]adilabad:spo!Q471)</f>
        <v>0</v>
      </c>
      <c r="R471" s="20">
        <f>SUM([1]adilabad:spo!R471)</f>
        <v>0</v>
      </c>
      <c r="S471" s="21">
        <f>SUM([1]adilabad:spo!S471)</f>
        <v>0</v>
      </c>
      <c r="T471" s="20">
        <f>SUM([1]adilabad:spo!T471)</f>
        <v>0</v>
      </c>
      <c r="U471" s="21">
        <f>SUM([1]adilabad:spo!U471)</f>
        <v>0</v>
      </c>
      <c r="V471" s="39"/>
      <c r="W471" s="38"/>
      <c r="X471" s="37"/>
      <c r="Y471" s="20">
        <f>SUM([1]adilabad:spo!Y471)</f>
        <v>0</v>
      </c>
      <c r="Z471" s="19">
        <f>SUM([1]adilabad:spo!Z471)</f>
        <v>0</v>
      </c>
      <c r="AA471" s="20">
        <f>SUM([1]adilabad:spo!AA471)</f>
        <v>0</v>
      </c>
      <c r="AB471" s="19">
        <f>SUM([1]adilabad:spo!AB471)</f>
        <v>0</v>
      </c>
    </row>
    <row r="472" spans="1:28" ht="31.5">
      <c r="A472" s="27">
        <f>+A471+0.01</f>
        <v>26.43000000000001</v>
      </c>
      <c r="B472" s="39" t="s">
        <v>50</v>
      </c>
      <c r="C472" s="22">
        <f>SUM([1]adilabad:spo!C472)</f>
        <v>0</v>
      </c>
      <c r="D472" s="21">
        <f>SUM([1]adilabad:spo!D472)</f>
        <v>0</v>
      </c>
      <c r="E472" s="22">
        <f>SUM([1]adilabad:spo!E472)</f>
        <v>0</v>
      </c>
      <c r="F472" s="21">
        <f>SUM([1]adilabad:spo!F472)</f>
        <v>0</v>
      </c>
      <c r="G472" s="19" t="e">
        <f>E472/C472*100</f>
        <v>#DIV/0!</v>
      </c>
      <c r="H472" s="21" t="e">
        <f>F472/D472*100</f>
        <v>#DIV/0!</v>
      </c>
      <c r="I472" s="22">
        <f>SUM([1]adilabad:spo!I472)</f>
        <v>0</v>
      </c>
      <c r="J472" s="22">
        <f>SUM([1]adilabad:spo!J472)</f>
        <v>0</v>
      </c>
      <c r="K472" s="22">
        <f>SUM([1]adilabad:spo!K472)</f>
        <v>0</v>
      </c>
      <c r="L472" s="21">
        <f>SUM([1]adilabad:spo!L472)</f>
        <v>0</v>
      </c>
      <c r="M472" s="39"/>
      <c r="N472" s="38"/>
      <c r="O472" s="40">
        <v>0.15</v>
      </c>
      <c r="P472" s="20">
        <f>SUM([1]adilabad:spo!P472)</f>
        <v>0</v>
      </c>
      <c r="Q472" s="21">
        <f>SUM([1]adilabad:spo!Q472)</f>
        <v>0</v>
      </c>
      <c r="R472" s="20">
        <f>SUM([1]adilabad:spo!R472)</f>
        <v>0</v>
      </c>
      <c r="S472" s="21">
        <f>SUM([1]adilabad:spo!S472)</f>
        <v>0</v>
      </c>
      <c r="T472" s="20">
        <f>SUM([1]adilabad:spo!T472)</f>
        <v>0</v>
      </c>
      <c r="U472" s="21">
        <f>SUM([1]adilabad:spo!U472)</f>
        <v>0</v>
      </c>
      <c r="V472" s="39"/>
      <c r="W472" s="38"/>
      <c r="X472" s="37"/>
      <c r="Y472" s="20">
        <f>SUM([1]adilabad:spo!Y472)</f>
        <v>0</v>
      </c>
      <c r="Z472" s="19">
        <f>SUM([1]adilabad:spo!Z472)</f>
        <v>0</v>
      </c>
      <c r="AA472" s="20">
        <f>SUM([1]adilabad:spo!AA472)</f>
        <v>0</v>
      </c>
      <c r="AB472" s="19">
        <f>SUM([1]adilabad:spo!AB472)</f>
        <v>0</v>
      </c>
    </row>
    <row r="473" spans="1:28" ht="31.5">
      <c r="A473" s="27">
        <f>+A472+0.01</f>
        <v>26.440000000000012</v>
      </c>
      <c r="B473" s="39" t="s">
        <v>49</v>
      </c>
      <c r="C473" s="22">
        <f>SUM([1]adilabad:spo!C473)</f>
        <v>0</v>
      </c>
      <c r="D473" s="21">
        <f>SUM([1]adilabad:spo!D473)</f>
        <v>0</v>
      </c>
      <c r="E473" s="22">
        <f>SUM([1]adilabad:spo!E473)</f>
        <v>0</v>
      </c>
      <c r="F473" s="21">
        <f>SUM([1]adilabad:spo!F473)</f>
        <v>0</v>
      </c>
      <c r="G473" s="19" t="e">
        <f>E473/C473*100</f>
        <v>#DIV/0!</v>
      </c>
      <c r="H473" s="21" t="e">
        <f>F473/D473*100</f>
        <v>#DIV/0!</v>
      </c>
      <c r="I473" s="22">
        <f>SUM([1]adilabad:spo!I473)</f>
        <v>0</v>
      </c>
      <c r="J473" s="22">
        <f>SUM([1]adilabad:spo!J473)</f>
        <v>0</v>
      </c>
      <c r="K473" s="22">
        <f>SUM([1]adilabad:spo!K473)</f>
        <v>0</v>
      </c>
      <c r="L473" s="21">
        <f>SUM([1]adilabad:spo!L473)</f>
        <v>0</v>
      </c>
      <c r="M473" s="39"/>
      <c r="N473" s="38"/>
      <c r="O473" s="40"/>
      <c r="P473" s="20">
        <f>SUM([1]adilabad:spo!P473)</f>
        <v>0</v>
      </c>
      <c r="Q473" s="21">
        <f>SUM([1]adilabad:spo!Q473)</f>
        <v>0</v>
      </c>
      <c r="R473" s="20">
        <f>SUM([1]adilabad:spo!R473)</f>
        <v>0</v>
      </c>
      <c r="S473" s="21">
        <f>SUM([1]adilabad:spo!S473)</f>
        <v>0</v>
      </c>
      <c r="T473" s="20">
        <f>SUM([1]adilabad:spo!T473)</f>
        <v>0</v>
      </c>
      <c r="U473" s="21">
        <f>SUM([1]adilabad:spo!U473)</f>
        <v>0</v>
      </c>
      <c r="V473" s="39"/>
      <c r="W473" s="38"/>
      <c r="X473" s="37"/>
      <c r="Y473" s="20">
        <f>SUM([1]adilabad:spo!Y473)</f>
        <v>0</v>
      </c>
      <c r="Z473" s="19">
        <f>SUM([1]adilabad:spo!Z473)</f>
        <v>0</v>
      </c>
      <c r="AA473" s="20">
        <f>SUM([1]adilabad:spo!AA473)</f>
        <v>0</v>
      </c>
      <c r="AB473" s="19">
        <f>SUM([1]adilabad:spo!AB473)</f>
        <v>0</v>
      </c>
    </row>
    <row r="474" spans="1:28" ht="31.5">
      <c r="A474" s="27">
        <f>+A473+0.01</f>
        <v>26.450000000000014</v>
      </c>
      <c r="B474" s="39" t="s">
        <v>48</v>
      </c>
      <c r="C474" s="22">
        <f>SUM([1]adilabad:spo!C474)</f>
        <v>0</v>
      </c>
      <c r="D474" s="21">
        <f>SUM([1]adilabad:spo!D474)</f>
        <v>0</v>
      </c>
      <c r="E474" s="22">
        <f>SUM([1]adilabad:spo!E474)</f>
        <v>0</v>
      </c>
      <c r="F474" s="21">
        <f>SUM([1]adilabad:spo!F474)</f>
        <v>0</v>
      </c>
      <c r="G474" s="19" t="e">
        <f>E474/C474*100</f>
        <v>#DIV/0!</v>
      </c>
      <c r="H474" s="21" t="e">
        <f>F474/D474*100</f>
        <v>#DIV/0!</v>
      </c>
      <c r="I474" s="22">
        <f>SUM([1]adilabad:spo!I474)</f>
        <v>0</v>
      </c>
      <c r="J474" s="22">
        <f>SUM([1]adilabad:spo!J474)</f>
        <v>0</v>
      </c>
      <c r="K474" s="22">
        <f>SUM([1]adilabad:spo!K474)</f>
        <v>0</v>
      </c>
      <c r="L474" s="21">
        <f>SUM([1]adilabad:spo!L474)</f>
        <v>0</v>
      </c>
      <c r="M474" s="39"/>
      <c r="N474" s="38"/>
      <c r="O474" s="40">
        <v>0.25</v>
      </c>
      <c r="P474" s="20">
        <f>SUM([1]adilabad:spo!P474)</f>
        <v>0</v>
      </c>
      <c r="Q474" s="21">
        <f>SUM([1]adilabad:spo!Q474)</f>
        <v>0</v>
      </c>
      <c r="R474" s="20">
        <f>SUM([1]adilabad:spo!R474)</f>
        <v>0</v>
      </c>
      <c r="S474" s="21">
        <f>SUM([1]adilabad:spo!S474)</f>
        <v>0</v>
      </c>
      <c r="T474" s="20">
        <f>SUM([1]adilabad:spo!T474)</f>
        <v>0</v>
      </c>
      <c r="U474" s="21">
        <f>SUM([1]adilabad:spo!U474)</f>
        <v>0</v>
      </c>
      <c r="V474" s="39"/>
      <c r="W474" s="38"/>
      <c r="X474" s="37"/>
      <c r="Y474" s="20">
        <f>SUM([1]adilabad:spo!Y474)</f>
        <v>0</v>
      </c>
      <c r="Z474" s="19">
        <f>SUM([1]adilabad:spo!Z474)</f>
        <v>0</v>
      </c>
      <c r="AA474" s="20">
        <f>SUM([1]adilabad:spo!AA474)</f>
        <v>0</v>
      </c>
      <c r="AB474" s="19">
        <f>SUM([1]adilabad:spo!AB474)</f>
        <v>0</v>
      </c>
    </row>
    <row r="475" spans="1:28" ht="31.5">
      <c r="A475" s="27">
        <f>+A474+0.01</f>
        <v>26.460000000000015</v>
      </c>
      <c r="B475" s="39" t="s">
        <v>47</v>
      </c>
      <c r="C475" s="22">
        <f>SUM([1]adilabad:spo!C475)</f>
        <v>0</v>
      </c>
      <c r="D475" s="21">
        <f>SUM([1]adilabad:spo!D475)</f>
        <v>0</v>
      </c>
      <c r="E475" s="22">
        <f>SUM([1]adilabad:spo!E475)</f>
        <v>0</v>
      </c>
      <c r="F475" s="21">
        <f>SUM([1]adilabad:spo!F475)</f>
        <v>0</v>
      </c>
      <c r="G475" s="19" t="e">
        <f>E475/C475*100</f>
        <v>#DIV/0!</v>
      </c>
      <c r="H475" s="21" t="e">
        <f>F475/D475*100</f>
        <v>#DIV/0!</v>
      </c>
      <c r="I475" s="22">
        <f>SUM([1]adilabad:spo!I475)</f>
        <v>0</v>
      </c>
      <c r="J475" s="22">
        <f>SUM([1]adilabad:spo!J475)</f>
        <v>0</v>
      </c>
      <c r="K475" s="22">
        <f>SUM([1]adilabad:spo!K475)</f>
        <v>0</v>
      </c>
      <c r="L475" s="21">
        <f>SUM([1]adilabad:spo!L475)</f>
        <v>0</v>
      </c>
      <c r="M475" s="39"/>
      <c r="N475" s="38"/>
      <c r="O475" s="40">
        <v>0.1</v>
      </c>
      <c r="P475" s="20">
        <f>SUM([1]adilabad:spo!P475)</f>
        <v>0</v>
      </c>
      <c r="Q475" s="21">
        <f>SUM([1]adilabad:spo!Q475)</f>
        <v>0</v>
      </c>
      <c r="R475" s="20">
        <f>SUM([1]adilabad:spo!R475)</f>
        <v>0</v>
      </c>
      <c r="S475" s="21">
        <f>SUM([1]adilabad:spo!S475)</f>
        <v>0</v>
      </c>
      <c r="T475" s="20">
        <f>SUM([1]adilabad:spo!T475)</f>
        <v>0</v>
      </c>
      <c r="U475" s="21">
        <f>SUM([1]adilabad:spo!U475)</f>
        <v>0</v>
      </c>
      <c r="V475" s="39"/>
      <c r="W475" s="38"/>
      <c r="X475" s="37"/>
      <c r="Y475" s="20">
        <f>SUM([1]adilabad:spo!Y475)</f>
        <v>0</v>
      </c>
      <c r="Z475" s="19">
        <f>SUM([1]adilabad:spo!Z475)</f>
        <v>0</v>
      </c>
      <c r="AA475" s="20">
        <f>SUM([1]adilabad:spo!AA475)</f>
        <v>0</v>
      </c>
      <c r="AB475" s="19">
        <f>SUM([1]adilabad:spo!AB475)</f>
        <v>0</v>
      </c>
    </row>
    <row r="476" spans="1:28">
      <c r="A476" s="19"/>
      <c r="B476" s="23" t="s">
        <v>46</v>
      </c>
      <c r="C476" s="22">
        <f>SUM([1]adilabad:spo!C476)</f>
        <v>0</v>
      </c>
      <c r="D476" s="21">
        <f>SUM([1]adilabad:spo!D476)</f>
        <v>0</v>
      </c>
      <c r="E476" s="22">
        <f>SUM([1]adilabad:spo!E476)</f>
        <v>0</v>
      </c>
      <c r="F476" s="21">
        <f>SUM([1]adilabad:spo!F476)</f>
        <v>0</v>
      </c>
      <c r="G476" s="23"/>
      <c r="H476" s="23"/>
      <c r="I476" s="22">
        <f>SUM([1]adilabad:spo!I476)</f>
        <v>0</v>
      </c>
      <c r="J476" s="22">
        <f>SUM([1]adilabad:spo!J476)</f>
        <v>0</v>
      </c>
      <c r="K476" s="22">
        <f>SUM([1]adilabad:spo!K476)</f>
        <v>0</v>
      </c>
      <c r="L476" s="21">
        <f>SUM([1]adilabad:spo!L476)</f>
        <v>0</v>
      </c>
      <c r="M476" s="18">
        <f>SUM(M455:M475)</f>
        <v>0</v>
      </c>
      <c r="N476" s="10">
        <f>SUM(N455:N475)</f>
        <v>0</v>
      </c>
      <c r="O476" s="13"/>
      <c r="P476" s="20">
        <f>SUM([1]adilabad:spo!P476)</f>
        <v>0</v>
      </c>
      <c r="Q476" s="21">
        <f>SUM([1]adilabad:spo!Q476)</f>
        <v>0</v>
      </c>
      <c r="R476" s="20">
        <f>SUM([1]adilabad:spo!R476)</f>
        <v>0</v>
      </c>
      <c r="S476" s="21">
        <f>SUM([1]adilabad:spo!S476)</f>
        <v>0</v>
      </c>
      <c r="T476" s="20">
        <f>SUM([1]adilabad:spo!T476)</f>
        <v>0</v>
      </c>
      <c r="U476" s="21">
        <f>SUM([1]adilabad:spo!U476)</f>
        <v>0</v>
      </c>
      <c r="V476" s="18">
        <f>SUM(V455:V475)</f>
        <v>0</v>
      </c>
      <c r="W476" s="10">
        <f>SUM(W455:W475)</f>
        <v>0</v>
      </c>
      <c r="X476" s="12"/>
      <c r="Y476" s="20">
        <f>SUM([1]adilabad:spo!Y476)</f>
        <v>0</v>
      </c>
      <c r="Z476" s="19">
        <f>SUM([1]adilabad:spo!Z476)</f>
        <v>0</v>
      </c>
      <c r="AA476" s="20">
        <f>SUM([1]adilabad:spo!AA476)</f>
        <v>0</v>
      </c>
      <c r="AB476" s="19">
        <f>SUM([1]adilabad:spo!AB476)</f>
        <v>0</v>
      </c>
    </row>
    <row r="477" spans="1:28" ht="31.5">
      <c r="A477" s="19"/>
      <c r="B477" s="23" t="s">
        <v>45</v>
      </c>
      <c r="C477" s="22">
        <f>SUM([1]adilabad:spo!C477)</f>
        <v>0</v>
      </c>
      <c r="D477" s="21">
        <f>SUM([1]adilabad:spo!D477)</f>
        <v>0</v>
      </c>
      <c r="E477" s="22">
        <f>SUM([1]adilabad:spo!E477)</f>
        <v>0</v>
      </c>
      <c r="F477" s="21">
        <f>SUM([1]adilabad:spo!F477)</f>
        <v>0</v>
      </c>
      <c r="G477" s="23"/>
      <c r="H477" s="23"/>
      <c r="I477" s="22">
        <f>SUM([1]adilabad:spo!I477)</f>
        <v>0</v>
      </c>
      <c r="J477" s="22">
        <f>SUM([1]adilabad:spo!J477)</f>
        <v>0</v>
      </c>
      <c r="K477" s="22">
        <f>SUM([1]adilabad:spo!K477)</f>
        <v>0</v>
      </c>
      <c r="L477" s="21">
        <f>SUM([1]adilabad:spo!L477)</f>
        <v>0</v>
      </c>
      <c r="M477" s="18">
        <f>M453+M476</f>
        <v>0</v>
      </c>
      <c r="N477" s="10">
        <f>N453+N476</f>
        <v>0</v>
      </c>
      <c r="O477" s="13"/>
      <c r="P477" s="20">
        <f>SUM([1]adilabad:spo!P477)</f>
        <v>0</v>
      </c>
      <c r="Q477" s="21">
        <f>SUM([1]adilabad:spo!Q477)</f>
        <v>0</v>
      </c>
      <c r="R477" s="20">
        <f>SUM([1]adilabad:spo!R477)</f>
        <v>0</v>
      </c>
      <c r="S477" s="21">
        <f>SUM([1]adilabad:spo!S477)</f>
        <v>0</v>
      </c>
      <c r="T477" s="20">
        <f>SUM([1]adilabad:spo!T477)</f>
        <v>0</v>
      </c>
      <c r="U477" s="21">
        <f>SUM([1]adilabad:spo!U477)</f>
        <v>0</v>
      </c>
      <c r="V477" s="18">
        <f>V453+V476</f>
        <v>0</v>
      </c>
      <c r="W477" s="10">
        <f>W453+W476</f>
        <v>0</v>
      </c>
      <c r="X477" s="12"/>
      <c r="Y477" s="20">
        <f>SUM([1]adilabad:spo!Y477)</f>
        <v>0</v>
      </c>
      <c r="Z477" s="19">
        <f>SUM([1]adilabad:spo!Z477)</f>
        <v>0</v>
      </c>
      <c r="AA477" s="20">
        <f>SUM([1]adilabad:spo!AA477)</f>
        <v>0</v>
      </c>
      <c r="AB477" s="19">
        <f>SUM([1]adilabad:spo!AB477)</f>
        <v>0</v>
      </c>
    </row>
    <row r="478" spans="1:28">
      <c r="A478" s="19"/>
      <c r="B478" s="23" t="s">
        <v>44</v>
      </c>
      <c r="C478" s="22">
        <f>SUM([1]adilabad:spo!C478)</f>
        <v>0</v>
      </c>
      <c r="D478" s="21">
        <f>SUM([1]adilabad:spo!D478)</f>
        <v>0</v>
      </c>
      <c r="E478" s="22">
        <f>SUM([1]adilabad:spo!E478)</f>
        <v>0</v>
      </c>
      <c r="F478" s="21">
        <f>SUM([1]adilabad:spo!F478)</f>
        <v>0</v>
      </c>
      <c r="G478" s="23"/>
      <c r="H478" s="23"/>
      <c r="I478" s="22">
        <f>SUM([1]adilabad:spo!I478)</f>
        <v>0</v>
      </c>
      <c r="J478" s="22">
        <f>SUM([1]adilabad:spo!J478)</f>
        <v>0</v>
      </c>
      <c r="K478" s="22">
        <f>SUM([1]adilabad:spo!K478)</f>
        <v>0</v>
      </c>
      <c r="L478" s="21">
        <f>SUM([1]adilabad:spo!L478)</f>
        <v>0</v>
      </c>
      <c r="M478" s="23"/>
      <c r="N478" s="10"/>
      <c r="O478" s="13"/>
      <c r="P478" s="20">
        <f>SUM([1]adilabad:spo!P478)</f>
        <v>0</v>
      </c>
      <c r="Q478" s="21">
        <f>SUM([1]adilabad:spo!Q478)</f>
        <v>0</v>
      </c>
      <c r="R478" s="20">
        <f>SUM([1]adilabad:spo!R478)</f>
        <v>0</v>
      </c>
      <c r="S478" s="21">
        <f>SUM([1]adilabad:spo!S478)</f>
        <v>0</v>
      </c>
      <c r="T478" s="20">
        <f>SUM([1]adilabad:spo!T478)</f>
        <v>0</v>
      </c>
      <c r="U478" s="21">
        <f>SUM([1]adilabad:spo!U478)</f>
        <v>0</v>
      </c>
      <c r="V478" s="23"/>
      <c r="W478" s="10"/>
      <c r="X478" s="12"/>
      <c r="Y478" s="20">
        <f>SUM([1]adilabad:spo!Y478)</f>
        <v>0</v>
      </c>
      <c r="Z478" s="19">
        <f>SUM([1]adilabad:spo!Z478)</f>
        <v>0</v>
      </c>
      <c r="AA478" s="20">
        <f>SUM([1]adilabad:spo!AA478)</f>
        <v>0</v>
      </c>
      <c r="AB478" s="19">
        <f>SUM([1]adilabad:spo!AB478)</f>
        <v>0</v>
      </c>
    </row>
    <row r="479" spans="1:28">
      <c r="A479" s="36"/>
      <c r="B479" s="23" t="s">
        <v>43</v>
      </c>
      <c r="C479" s="22">
        <f>SUM([1]adilabad:spo!C479)</f>
        <v>0</v>
      </c>
      <c r="D479" s="21">
        <f>SUM([1]adilabad:spo!D479)</f>
        <v>0</v>
      </c>
      <c r="E479" s="22">
        <f>SUM([1]adilabad:spo!E479)</f>
        <v>0</v>
      </c>
      <c r="F479" s="21">
        <f>SUM([1]adilabad:spo!F479)</f>
        <v>0</v>
      </c>
      <c r="G479" s="23"/>
      <c r="H479" s="23"/>
      <c r="I479" s="22">
        <f>SUM([1]adilabad:spo!I479)</f>
        <v>0</v>
      </c>
      <c r="J479" s="22">
        <f>SUM([1]adilabad:spo!J479)</f>
        <v>0</v>
      </c>
      <c r="K479" s="22">
        <f>SUM([1]adilabad:spo!K479)</f>
        <v>0</v>
      </c>
      <c r="L479" s="21">
        <f>SUM([1]adilabad:spo!L479)</f>
        <v>0</v>
      </c>
      <c r="M479" s="23"/>
      <c r="N479" s="10"/>
      <c r="O479" s="13"/>
      <c r="P479" s="20">
        <f>SUM([1]adilabad:spo!P479)</f>
        <v>0</v>
      </c>
      <c r="Q479" s="21">
        <f>SUM([1]adilabad:spo!Q479)</f>
        <v>0</v>
      </c>
      <c r="R479" s="20">
        <f>SUM([1]adilabad:spo!R479)</f>
        <v>0</v>
      </c>
      <c r="S479" s="21">
        <f>SUM([1]adilabad:spo!S479)</f>
        <v>0</v>
      </c>
      <c r="T479" s="20">
        <f>SUM([1]adilabad:spo!T479)</f>
        <v>0</v>
      </c>
      <c r="U479" s="21">
        <f>SUM([1]adilabad:spo!U479)</f>
        <v>0</v>
      </c>
      <c r="V479" s="23"/>
      <c r="W479" s="10"/>
      <c r="X479" s="12"/>
      <c r="Y479" s="20">
        <f>SUM([1]adilabad:spo!Y479)</f>
        <v>0</v>
      </c>
      <c r="Z479" s="19">
        <f>SUM([1]adilabad:spo!Z479)</f>
        <v>0</v>
      </c>
      <c r="AA479" s="20">
        <f>SUM([1]adilabad:spo!AA479)</f>
        <v>0</v>
      </c>
      <c r="AB479" s="19">
        <f>SUM([1]adilabad:spo!AB479)</f>
        <v>0</v>
      </c>
    </row>
    <row r="480" spans="1:28">
      <c r="A480" s="19">
        <v>26.47</v>
      </c>
      <c r="B480" s="25" t="s">
        <v>42</v>
      </c>
      <c r="C480" s="22">
        <f>SUM([1]adilabad:spo!C480)</f>
        <v>0</v>
      </c>
      <c r="D480" s="21">
        <f>SUM([1]adilabad:spo!D480)</f>
        <v>0</v>
      </c>
      <c r="E480" s="22">
        <f>SUM([1]adilabad:spo!E480)</f>
        <v>0</v>
      </c>
      <c r="F480" s="21">
        <f>SUM([1]adilabad:spo!F480)</f>
        <v>0</v>
      </c>
      <c r="G480" s="19" t="e">
        <f>E480/C480*100</f>
        <v>#DIV/0!</v>
      </c>
      <c r="H480" s="21" t="e">
        <f>F480/D480*100</f>
        <v>#DIV/0!</v>
      </c>
      <c r="I480" s="22">
        <f>SUM([1]adilabad:spo!I480)</f>
        <v>0</v>
      </c>
      <c r="J480" s="22">
        <f>SUM([1]adilabad:spo!J480)</f>
        <v>0</v>
      </c>
      <c r="K480" s="22">
        <f>SUM([1]adilabad:spo!K480)</f>
        <v>0</v>
      </c>
      <c r="L480" s="21">
        <f>SUM([1]adilabad:spo!L480)</f>
        <v>0</v>
      </c>
      <c r="M480" s="25"/>
      <c r="N480" s="21"/>
      <c r="O480" s="26"/>
      <c r="P480" s="20">
        <f>SUM([1]adilabad:spo!P480)</f>
        <v>0</v>
      </c>
      <c r="Q480" s="21">
        <f>SUM([1]adilabad:spo!Q480)</f>
        <v>0</v>
      </c>
      <c r="R480" s="20">
        <f>SUM([1]adilabad:spo!R480)</f>
        <v>0</v>
      </c>
      <c r="S480" s="21">
        <f>SUM([1]adilabad:spo!S480)</f>
        <v>0</v>
      </c>
      <c r="T480" s="20">
        <f>SUM([1]adilabad:spo!T480)</f>
        <v>0</v>
      </c>
      <c r="U480" s="21">
        <f>SUM([1]adilabad:spo!U480)</f>
        <v>0</v>
      </c>
      <c r="V480" s="25"/>
      <c r="W480" s="21"/>
      <c r="X480" s="24"/>
      <c r="Y480" s="20">
        <f>SUM([1]adilabad:spo!Y480)</f>
        <v>0</v>
      </c>
      <c r="Z480" s="19">
        <f>SUM([1]adilabad:spo!Z480)</f>
        <v>0</v>
      </c>
      <c r="AA480" s="20">
        <f>SUM([1]adilabad:spo!AA480)</f>
        <v>0</v>
      </c>
      <c r="AB480" s="19">
        <f>SUM([1]adilabad:spo!AB480)</f>
        <v>0</v>
      </c>
    </row>
    <row r="481" spans="1:28" ht="31.5">
      <c r="A481" s="27">
        <f>+A480+0.01</f>
        <v>26.48</v>
      </c>
      <c r="B481" s="25" t="s">
        <v>41</v>
      </c>
      <c r="C481" s="22">
        <f>SUM([1]adilabad:spo!C481)</f>
        <v>0</v>
      </c>
      <c r="D481" s="21">
        <f>SUM([1]adilabad:spo!D481)</f>
        <v>0</v>
      </c>
      <c r="E481" s="22">
        <f>SUM([1]adilabad:spo!E481)</f>
        <v>0</v>
      </c>
      <c r="F481" s="21">
        <f>SUM([1]adilabad:spo!F481)</f>
        <v>0</v>
      </c>
      <c r="G481" s="19" t="e">
        <f>E481/C481*100</f>
        <v>#DIV/0!</v>
      </c>
      <c r="H481" s="21" t="e">
        <f>F481/D481*100</f>
        <v>#DIV/0!</v>
      </c>
      <c r="I481" s="22">
        <f>SUM([1]adilabad:spo!I481)</f>
        <v>0</v>
      </c>
      <c r="J481" s="22">
        <f>SUM([1]adilabad:spo!J481)</f>
        <v>0</v>
      </c>
      <c r="K481" s="22">
        <f>SUM([1]adilabad:spo!K481)</f>
        <v>0</v>
      </c>
      <c r="L481" s="21">
        <f>SUM([1]adilabad:spo!L481)</f>
        <v>0</v>
      </c>
      <c r="M481" s="25"/>
      <c r="N481" s="21"/>
      <c r="O481" s="26"/>
      <c r="P481" s="20">
        <f>SUM([1]adilabad:spo!P481)</f>
        <v>0</v>
      </c>
      <c r="Q481" s="21">
        <f>SUM([1]adilabad:spo!Q481)</f>
        <v>0</v>
      </c>
      <c r="R481" s="20">
        <f>SUM([1]adilabad:spo!R481)</f>
        <v>0</v>
      </c>
      <c r="S481" s="21">
        <f>SUM([1]adilabad:spo!S481)</f>
        <v>0</v>
      </c>
      <c r="T481" s="20">
        <f>SUM([1]adilabad:spo!T481)</f>
        <v>0</v>
      </c>
      <c r="U481" s="21">
        <f>SUM([1]adilabad:spo!U481)</f>
        <v>0</v>
      </c>
      <c r="V481" s="25"/>
      <c r="W481" s="21"/>
      <c r="X481" s="24"/>
      <c r="Y481" s="20">
        <f>SUM([1]adilabad:spo!Y481)</f>
        <v>0</v>
      </c>
      <c r="Z481" s="19">
        <f>SUM([1]adilabad:spo!Z481)</f>
        <v>0</v>
      </c>
      <c r="AA481" s="20">
        <f>SUM([1]adilabad:spo!AA481)</f>
        <v>0</v>
      </c>
      <c r="AB481" s="19">
        <f>SUM([1]adilabad:spo!AB481)</f>
        <v>0</v>
      </c>
    </row>
    <row r="482" spans="1:28">
      <c r="A482" s="27">
        <f>+A481+0.01</f>
        <v>26.490000000000002</v>
      </c>
      <c r="B482" s="25" t="s">
        <v>40</v>
      </c>
      <c r="C482" s="22">
        <f>SUM([1]adilabad:spo!C482)</f>
        <v>0</v>
      </c>
      <c r="D482" s="21">
        <f>SUM([1]adilabad:spo!D482)</f>
        <v>0</v>
      </c>
      <c r="E482" s="22">
        <f>SUM([1]adilabad:spo!E482)</f>
        <v>0</v>
      </c>
      <c r="F482" s="21">
        <f>SUM([1]adilabad:spo!F482)</f>
        <v>0</v>
      </c>
      <c r="G482" s="19" t="e">
        <f>E482/C482*100</f>
        <v>#DIV/0!</v>
      </c>
      <c r="H482" s="21" t="e">
        <f>F482/D482*100</f>
        <v>#DIV/0!</v>
      </c>
      <c r="I482" s="22">
        <f>SUM([1]adilabad:spo!I482)</f>
        <v>0</v>
      </c>
      <c r="J482" s="22">
        <f>SUM([1]adilabad:spo!J482)</f>
        <v>0</v>
      </c>
      <c r="K482" s="22">
        <f>SUM([1]adilabad:spo!K482)</f>
        <v>0</v>
      </c>
      <c r="L482" s="21">
        <f>SUM([1]adilabad:spo!L482)</f>
        <v>0</v>
      </c>
      <c r="M482" s="25"/>
      <c r="N482" s="21"/>
      <c r="O482" s="26"/>
      <c r="P482" s="20">
        <f>SUM([1]adilabad:spo!P482)</f>
        <v>0</v>
      </c>
      <c r="Q482" s="21">
        <f>SUM([1]adilabad:spo!Q482)</f>
        <v>0</v>
      </c>
      <c r="R482" s="20">
        <f>SUM([1]adilabad:spo!R482)</f>
        <v>0</v>
      </c>
      <c r="S482" s="21">
        <f>SUM([1]adilabad:spo!S482)</f>
        <v>0</v>
      </c>
      <c r="T482" s="20">
        <f>SUM([1]adilabad:spo!T482)</f>
        <v>0</v>
      </c>
      <c r="U482" s="21">
        <f>SUM([1]adilabad:spo!U482)</f>
        <v>0</v>
      </c>
      <c r="V482" s="25"/>
      <c r="W482" s="21"/>
      <c r="X482" s="24"/>
      <c r="Y482" s="20">
        <f>SUM([1]adilabad:spo!Y482)</f>
        <v>0</v>
      </c>
      <c r="Z482" s="19">
        <f>SUM([1]adilabad:spo!Z482)</f>
        <v>0</v>
      </c>
      <c r="AA482" s="20">
        <f>SUM([1]adilabad:spo!AA482)</f>
        <v>0</v>
      </c>
      <c r="AB482" s="19">
        <f>SUM([1]adilabad:spo!AB482)</f>
        <v>0</v>
      </c>
    </row>
    <row r="483" spans="1:28">
      <c r="A483" s="27">
        <f>+A482+0.01</f>
        <v>26.500000000000004</v>
      </c>
      <c r="B483" s="25" t="s">
        <v>39</v>
      </c>
      <c r="C483" s="22">
        <f>SUM([1]adilabad:spo!C483)</f>
        <v>0</v>
      </c>
      <c r="D483" s="21">
        <f>SUM([1]adilabad:spo!D483)</f>
        <v>0</v>
      </c>
      <c r="E483" s="22">
        <f>SUM([1]adilabad:spo!E483)</f>
        <v>0</v>
      </c>
      <c r="F483" s="21">
        <f>SUM([1]adilabad:spo!F483)</f>
        <v>0</v>
      </c>
      <c r="G483" s="19" t="e">
        <f>E483/C483*100</f>
        <v>#DIV/0!</v>
      </c>
      <c r="H483" s="21" t="e">
        <f>F483/D483*100</f>
        <v>#DIV/0!</v>
      </c>
      <c r="I483" s="22">
        <f>SUM([1]adilabad:spo!I483)</f>
        <v>0</v>
      </c>
      <c r="J483" s="22">
        <f>SUM([1]adilabad:spo!J483)</f>
        <v>0</v>
      </c>
      <c r="K483" s="22">
        <f>SUM([1]adilabad:spo!K483)</f>
        <v>0</v>
      </c>
      <c r="L483" s="21">
        <f>SUM([1]adilabad:spo!L483)</f>
        <v>0</v>
      </c>
      <c r="M483" s="25"/>
      <c r="N483" s="21"/>
      <c r="O483" s="26"/>
      <c r="P483" s="20">
        <f>SUM([1]adilabad:spo!P483)</f>
        <v>0</v>
      </c>
      <c r="Q483" s="21">
        <f>SUM([1]adilabad:spo!Q483)</f>
        <v>0</v>
      </c>
      <c r="R483" s="20">
        <f>SUM([1]adilabad:spo!R483)</f>
        <v>0</v>
      </c>
      <c r="S483" s="21">
        <f>SUM([1]adilabad:spo!S483)</f>
        <v>0</v>
      </c>
      <c r="T483" s="20">
        <f>SUM([1]adilabad:spo!T483)</f>
        <v>0</v>
      </c>
      <c r="U483" s="21">
        <f>SUM([1]adilabad:spo!U483)</f>
        <v>0</v>
      </c>
      <c r="V483" s="25"/>
      <c r="W483" s="21"/>
      <c r="X483" s="24"/>
      <c r="Y483" s="20">
        <f>SUM([1]adilabad:spo!Y483)</f>
        <v>0</v>
      </c>
      <c r="Z483" s="19">
        <f>SUM([1]adilabad:spo!Z483)</f>
        <v>0</v>
      </c>
      <c r="AA483" s="20">
        <f>SUM([1]adilabad:spo!AA483)</f>
        <v>0</v>
      </c>
      <c r="AB483" s="19">
        <f>SUM([1]adilabad:spo!AB483)</f>
        <v>0</v>
      </c>
    </row>
    <row r="484" spans="1:28">
      <c r="A484" s="27">
        <f>+A483+0.01</f>
        <v>26.510000000000005</v>
      </c>
      <c r="B484" s="25" t="s">
        <v>38</v>
      </c>
      <c r="C484" s="22">
        <f>SUM([1]adilabad:spo!C484)</f>
        <v>0</v>
      </c>
      <c r="D484" s="21">
        <f>SUM([1]adilabad:spo!D484)</f>
        <v>0</v>
      </c>
      <c r="E484" s="22">
        <f>SUM([1]adilabad:spo!E484)</f>
        <v>0</v>
      </c>
      <c r="F484" s="21">
        <f>SUM([1]adilabad:spo!F484)</f>
        <v>0</v>
      </c>
      <c r="G484" s="19" t="e">
        <f>E484/C484*100</f>
        <v>#DIV/0!</v>
      </c>
      <c r="H484" s="21" t="e">
        <f>F484/D484*100</f>
        <v>#DIV/0!</v>
      </c>
      <c r="I484" s="22">
        <f>SUM([1]adilabad:spo!I484)</f>
        <v>0</v>
      </c>
      <c r="J484" s="22">
        <f>SUM([1]adilabad:spo!J484)</f>
        <v>0</v>
      </c>
      <c r="K484" s="22">
        <f>SUM([1]adilabad:spo!K484)</f>
        <v>0</v>
      </c>
      <c r="L484" s="21">
        <f>SUM([1]adilabad:spo!L484)</f>
        <v>0</v>
      </c>
      <c r="M484" s="25"/>
      <c r="N484" s="21"/>
      <c r="O484" s="26"/>
      <c r="P484" s="20">
        <f>SUM([1]adilabad:spo!P484)</f>
        <v>0</v>
      </c>
      <c r="Q484" s="21">
        <f>SUM([1]adilabad:spo!Q484)</f>
        <v>0</v>
      </c>
      <c r="R484" s="20">
        <f>SUM([1]adilabad:spo!R484)</f>
        <v>0</v>
      </c>
      <c r="S484" s="21">
        <f>SUM([1]adilabad:spo!S484)</f>
        <v>0</v>
      </c>
      <c r="T484" s="20">
        <f>SUM([1]adilabad:spo!T484)</f>
        <v>0</v>
      </c>
      <c r="U484" s="21">
        <f>SUM([1]adilabad:spo!U484)</f>
        <v>0</v>
      </c>
      <c r="V484" s="25"/>
      <c r="W484" s="21"/>
      <c r="X484" s="24"/>
      <c r="Y484" s="20">
        <f>SUM([1]adilabad:spo!Y484)</f>
        <v>0</v>
      </c>
      <c r="Z484" s="19">
        <f>SUM([1]adilabad:spo!Z484)</f>
        <v>0</v>
      </c>
      <c r="AA484" s="20">
        <f>SUM([1]adilabad:spo!AA484)</f>
        <v>0</v>
      </c>
      <c r="AB484" s="19">
        <f>SUM([1]adilabad:spo!AB484)</f>
        <v>0</v>
      </c>
    </row>
    <row r="485" spans="1:28" ht="31.5">
      <c r="A485" s="27">
        <f>+A484+0.01</f>
        <v>26.520000000000007</v>
      </c>
      <c r="B485" s="25" t="s">
        <v>37</v>
      </c>
      <c r="C485" s="22">
        <f>SUM([1]adilabad:spo!C485)</f>
        <v>0</v>
      </c>
      <c r="D485" s="21">
        <f>SUM([1]adilabad:spo!D485)</f>
        <v>0</v>
      </c>
      <c r="E485" s="22">
        <f>SUM([1]adilabad:spo!E485)</f>
        <v>0</v>
      </c>
      <c r="F485" s="21">
        <f>SUM([1]adilabad:spo!F485)</f>
        <v>0</v>
      </c>
      <c r="G485" s="19" t="e">
        <f>E485/C485*100</f>
        <v>#DIV/0!</v>
      </c>
      <c r="H485" s="21" t="e">
        <f>F485/D485*100</f>
        <v>#DIV/0!</v>
      </c>
      <c r="I485" s="22">
        <f>SUM([1]adilabad:spo!I485)</f>
        <v>0</v>
      </c>
      <c r="J485" s="22">
        <f>SUM([1]adilabad:spo!J485)</f>
        <v>0</v>
      </c>
      <c r="K485" s="22">
        <f>SUM([1]adilabad:spo!K485)</f>
        <v>0</v>
      </c>
      <c r="L485" s="21">
        <f>SUM([1]adilabad:spo!L485)</f>
        <v>0</v>
      </c>
      <c r="M485" s="25"/>
      <c r="N485" s="21"/>
      <c r="O485" s="26">
        <v>2.5</v>
      </c>
      <c r="P485" s="20">
        <f>SUM([1]adilabad:spo!P485)</f>
        <v>0</v>
      </c>
      <c r="Q485" s="21">
        <f>SUM([1]adilabad:spo!Q485)</f>
        <v>0</v>
      </c>
      <c r="R485" s="20">
        <f>SUM([1]adilabad:spo!R485)</f>
        <v>0</v>
      </c>
      <c r="S485" s="21">
        <f>SUM([1]adilabad:spo!S485)</f>
        <v>0</v>
      </c>
      <c r="T485" s="20">
        <f>SUM([1]adilabad:spo!T485)</f>
        <v>0</v>
      </c>
      <c r="U485" s="21">
        <f>SUM([1]adilabad:spo!U485)</f>
        <v>0</v>
      </c>
      <c r="V485" s="25"/>
      <c r="W485" s="21"/>
      <c r="X485" s="24"/>
      <c r="Y485" s="20">
        <f>SUM([1]adilabad:spo!Y485)</f>
        <v>0</v>
      </c>
      <c r="Z485" s="19">
        <f>SUM([1]adilabad:spo!Z485)</f>
        <v>0</v>
      </c>
      <c r="AA485" s="20">
        <f>SUM([1]adilabad:spo!AA485)</f>
        <v>0</v>
      </c>
      <c r="AB485" s="19">
        <f>SUM([1]adilabad:spo!AB485)</f>
        <v>0</v>
      </c>
    </row>
    <row r="486" spans="1:28">
      <c r="A486" s="27">
        <f>+A485+0.01</f>
        <v>26.530000000000008</v>
      </c>
      <c r="B486" s="25" t="s">
        <v>36</v>
      </c>
      <c r="C486" s="22">
        <f>SUM([1]adilabad:spo!C486)</f>
        <v>0</v>
      </c>
      <c r="D486" s="21">
        <f>SUM([1]adilabad:spo!D486)</f>
        <v>0</v>
      </c>
      <c r="E486" s="22">
        <f>SUM([1]adilabad:spo!E486)</f>
        <v>0</v>
      </c>
      <c r="F486" s="21">
        <f>SUM([1]adilabad:spo!F486)</f>
        <v>0</v>
      </c>
      <c r="G486" s="19" t="e">
        <f>E486/C486*100</f>
        <v>#DIV/0!</v>
      </c>
      <c r="H486" s="21" t="e">
        <f>F486/D486*100</f>
        <v>#DIV/0!</v>
      </c>
      <c r="I486" s="22">
        <f>SUM([1]adilabad:spo!I486)</f>
        <v>0</v>
      </c>
      <c r="J486" s="22">
        <f>SUM([1]adilabad:spo!J486)</f>
        <v>0</v>
      </c>
      <c r="K486" s="22">
        <f>SUM([1]adilabad:spo!K486)</f>
        <v>0</v>
      </c>
      <c r="L486" s="21">
        <f>SUM([1]adilabad:spo!L486)</f>
        <v>0</v>
      </c>
      <c r="M486" s="25"/>
      <c r="N486" s="21"/>
      <c r="O486" s="26">
        <v>3</v>
      </c>
      <c r="P486" s="20">
        <f>SUM([1]adilabad:spo!P486)</f>
        <v>0</v>
      </c>
      <c r="Q486" s="21">
        <f>SUM([1]adilabad:spo!Q486)</f>
        <v>0</v>
      </c>
      <c r="R486" s="20">
        <f>SUM([1]adilabad:spo!R486)</f>
        <v>0</v>
      </c>
      <c r="S486" s="21">
        <f>SUM([1]adilabad:spo!S486)</f>
        <v>0</v>
      </c>
      <c r="T486" s="20">
        <f>SUM([1]adilabad:spo!T486)</f>
        <v>0</v>
      </c>
      <c r="U486" s="21">
        <f>SUM([1]adilabad:spo!U486)</f>
        <v>0</v>
      </c>
      <c r="V486" s="25"/>
      <c r="W486" s="21"/>
      <c r="X486" s="24"/>
      <c r="Y486" s="20">
        <f>SUM([1]adilabad:spo!Y486)</f>
        <v>0</v>
      </c>
      <c r="Z486" s="19">
        <f>SUM([1]adilabad:spo!Z486)</f>
        <v>0</v>
      </c>
      <c r="AA486" s="20">
        <f>SUM([1]adilabad:spo!AA486)</f>
        <v>0</v>
      </c>
      <c r="AB486" s="19">
        <f>SUM([1]adilabad:spo!AB486)</f>
        <v>0</v>
      </c>
    </row>
    <row r="487" spans="1:28">
      <c r="A487" s="27">
        <f>+A486+0.01</f>
        <v>26.54000000000001</v>
      </c>
      <c r="B487" s="25" t="s">
        <v>35</v>
      </c>
      <c r="C487" s="22">
        <f>SUM([1]adilabad:spo!C487)</f>
        <v>0</v>
      </c>
      <c r="D487" s="21">
        <f>SUM([1]adilabad:spo!D487)</f>
        <v>0</v>
      </c>
      <c r="E487" s="22">
        <f>SUM([1]adilabad:spo!E487)</f>
        <v>0</v>
      </c>
      <c r="F487" s="21">
        <f>SUM([1]adilabad:spo!F487)</f>
        <v>0</v>
      </c>
      <c r="G487" s="19" t="e">
        <f>E487/C487*100</f>
        <v>#DIV/0!</v>
      </c>
      <c r="H487" s="21" t="e">
        <f>F487/D487*100</f>
        <v>#DIV/0!</v>
      </c>
      <c r="I487" s="22">
        <f>SUM([1]adilabad:spo!I487)</f>
        <v>0</v>
      </c>
      <c r="J487" s="22">
        <f>SUM([1]adilabad:spo!J487)</f>
        <v>0</v>
      </c>
      <c r="K487" s="22">
        <f>SUM([1]adilabad:spo!K487)</f>
        <v>0</v>
      </c>
      <c r="L487" s="21">
        <f>SUM([1]adilabad:spo!L487)</f>
        <v>0</v>
      </c>
      <c r="M487" s="25"/>
      <c r="N487" s="21"/>
      <c r="O487" s="26">
        <v>0.375</v>
      </c>
      <c r="P487" s="20">
        <f>SUM([1]adilabad:spo!P487)</f>
        <v>0</v>
      </c>
      <c r="Q487" s="21">
        <f>SUM([1]adilabad:spo!Q487)</f>
        <v>0</v>
      </c>
      <c r="R487" s="20">
        <f>SUM([1]adilabad:spo!R487)</f>
        <v>0</v>
      </c>
      <c r="S487" s="21">
        <f>SUM([1]adilabad:spo!S487)</f>
        <v>0</v>
      </c>
      <c r="T487" s="20">
        <f>SUM([1]adilabad:spo!T487)</f>
        <v>0</v>
      </c>
      <c r="U487" s="21">
        <f>SUM([1]adilabad:spo!U487)</f>
        <v>0</v>
      </c>
      <c r="V487" s="25"/>
      <c r="W487" s="21"/>
      <c r="X487" s="24"/>
      <c r="Y487" s="20">
        <f>SUM([1]adilabad:spo!Y487)</f>
        <v>0</v>
      </c>
      <c r="Z487" s="19">
        <f>SUM([1]adilabad:spo!Z487)</f>
        <v>0</v>
      </c>
      <c r="AA487" s="20">
        <f>SUM([1]adilabad:spo!AA487)</f>
        <v>0</v>
      </c>
      <c r="AB487" s="19">
        <f>SUM([1]adilabad:spo!AB487)</f>
        <v>0</v>
      </c>
    </row>
    <row r="488" spans="1:28">
      <c r="A488" s="27">
        <f>+A487+0.01</f>
        <v>26.550000000000011</v>
      </c>
      <c r="B488" s="25" t="s">
        <v>34</v>
      </c>
      <c r="C488" s="22">
        <f>SUM([1]adilabad:spo!C488)</f>
        <v>0</v>
      </c>
      <c r="D488" s="21">
        <f>SUM([1]adilabad:spo!D488)</f>
        <v>0</v>
      </c>
      <c r="E488" s="22">
        <f>SUM([1]adilabad:spo!E488)</f>
        <v>0</v>
      </c>
      <c r="F488" s="21">
        <f>SUM([1]adilabad:spo!F488)</f>
        <v>0</v>
      </c>
      <c r="G488" s="19" t="e">
        <f>E488/C488*100</f>
        <v>#DIV/0!</v>
      </c>
      <c r="H488" s="21" t="e">
        <f>F488/D488*100</f>
        <v>#DIV/0!</v>
      </c>
      <c r="I488" s="22">
        <f>SUM([1]adilabad:spo!I488)</f>
        <v>0</v>
      </c>
      <c r="J488" s="22">
        <f>SUM([1]adilabad:spo!J488)</f>
        <v>0</v>
      </c>
      <c r="K488" s="22">
        <f>SUM([1]adilabad:spo!K488)</f>
        <v>0</v>
      </c>
      <c r="L488" s="21">
        <f>SUM([1]adilabad:spo!L488)</f>
        <v>0</v>
      </c>
      <c r="M488" s="25"/>
      <c r="N488" s="21"/>
      <c r="O488" s="26"/>
      <c r="P488" s="20">
        <f>SUM([1]adilabad:spo!P488)</f>
        <v>0</v>
      </c>
      <c r="Q488" s="21">
        <f>SUM([1]adilabad:spo!Q488)</f>
        <v>0</v>
      </c>
      <c r="R488" s="20">
        <f>SUM([1]adilabad:spo!R488)</f>
        <v>0</v>
      </c>
      <c r="S488" s="21">
        <f>SUM([1]adilabad:spo!S488)</f>
        <v>0</v>
      </c>
      <c r="T488" s="20">
        <f>SUM([1]adilabad:spo!T488)</f>
        <v>0</v>
      </c>
      <c r="U488" s="21">
        <f>SUM([1]adilabad:spo!U488)</f>
        <v>0</v>
      </c>
      <c r="V488" s="25"/>
      <c r="W488" s="21"/>
      <c r="X488" s="24"/>
      <c r="Y488" s="20">
        <f>SUM([1]adilabad:spo!Y488)</f>
        <v>0</v>
      </c>
      <c r="Z488" s="19">
        <f>SUM([1]adilabad:spo!Z488)</f>
        <v>0</v>
      </c>
      <c r="AA488" s="20">
        <f>SUM([1]adilabad:spo!AA488)</f>
        <v>0</v>
      </c>
      <c r="AB488" s="19">
        <f>SUM([1]adilabad:spo!AB488)</f>
        <v>0</v>
      </c>
    </row>
    <row r="489" spans="1:28">
      <c r="A489" s="19"/>
      <c r="B489" s="15" t="s">
        <v>33</v>
      </c>
      <c r="C489" s="22">
        <f>SUM([1]adilabad:spo!C489)</f>
        <v>0</v>
      </c>
      <c r="D489" s="21">
        <f>SUM([1]adilabad:spo!D489)</f>
        <v>0</v>
      </c>
      <c r="E489" s="22">
        <f>SUM([1]adilabad:spo!E489)</f>
        <v>0</v>
      </c>
      <c r="F489" s="21">
        <f>SUM([1]adilabad:spo!F489)</f>
        <v>0</v>
      </c>
      <c r="G489" s="15"/>
      <c r="H489" s="15"/>
      <c r="I489" s="22">
        <f>SUM([1]adilabad:spo!I489)</f>
        <v>0</v>
      </c>
      <c r="J489" s="22">
        <f>SUM([1]adilabad:spo!J489)</f>
        <v>0</v>
      </c>
      <c r="K489" s="22">
        <f>SUM([1]adilabad:spo!K489)</f>
        <v>0</v>
      </c>
      <c r="L489" s="21">
        <f>SUM([1]adilabad:spo!L489)</f>
        <v>0</v>
      </c>
      <c r="M489" s="15">
        <f>SUM(M480:M488)</f>
        <v>0</v>
      </c>
      <c r="N489" s="10">
        <f>SUM(N480:N488)</f>
        <v>0</v>
      </c>
      <c r="O489" s="13"/>
      <c r="P489" s="20">
        <f>SUM([1]adilabad:spo!P489)</f>
        <v>0</v>
      </c>
      <c r="Q489" s="21">
        <f>SUM([1]adilabad:spo!Q489)</f>
        <v>0</v>
      </c>
      <c r="R489" s="20">
        <f>SUM([1]adilabad:spo!R489)</f>
        <v>0</v>
      </c>
      <c r="S489" s="21">
        <f>SUM([1]adilabad:spo!S489)</f>
        <v>0</v>
      </c>
      <c r="T489" s="20">
        <f>SUM([1]adilabad:spo!T489)</f>
        <v>0</v>
      </c>
      <c r="U489" s="21">
        <f>SUM([1]adilabad:spo!U489)</f>
        <v>0</v>
      </c>
      <c r="V489" s="15">
        <f>SUM(V480:V488)</f>
        <v>0</v>
      </c>
      <c r="W489" s="10">
        <f>SUM(W480:W488)</f>
        <v>0</v>
      </c>
      <c r="X489" s="12"/>
      <c r="Y489" s="20">
        <f>SUM([1]adilabad:spo!Y489)</f>
        <v>0</v>
      </c>
      <c r="Z489" s="19">
        <f>SUM([1]adilabad:spo!Z489)</f>
        <v>0</v>
      </c>
      <c r="AA489" s="20">
        <f>SUM([1]adilabad:spo!AA489)</f>
        <v>0</v>
      </c>
      <c r="AB489" s="19">
        <f>SUM([1]adilabad:spo!AB489)</f>
        <v>0</v>
      </c>
    </row>
    <row r="490" spans="1:28">
      <c r="A490" s="36"/>
      <c r="B490" s="23" t="s">
        <v>32</v>
      </c>
      <c r="C490" s="22">
        <f>SUM([1]adilabad:spo!C490)</f>
        <v>0</v>
      </c>
      <c r="D490" s="21">
        <f>SUM([1]adilabad:spo!D490)</f>
        <v>0</v>
      </c>
      <c r="E490" s="22">
        <f>SUM([1]adilabad:spo!E490)</f>
        <v>0</v>
      </c>
      <c r="F490" s="21">
        <f>SUM([1]adilabad:spo!F490)</f>
        <v>0</v>
      </c>
      <c r="G490" s="23"/>
      <c r="H490" s="23"/>
      <c r="I490" s="22">
        <f>SUM([1]adilabad:spo!I490)</f>
        <v>0</v>
      </c>
      <c r="J490" s="22">
        <f>SUM([1]adilabad:spo!J490)</f>
        <v>0</v>
      </c>
      <c r="K490" s="22">
        <f>SUM([1]adilabad:spo!K490)</f>
        <v>0</v>
      </c>
      <c r="L490" s="21">
        <f>SUM([1]adilabad:spo!L490)</f>
        <v>0</v>
      </c>
      <c r="M490" s="23"/>
      <c r="N490" s="10"/>
      <c r="O490" s="13"/>
      <c r="P490" s="20">
        <f>SUM([1]adilabad:spo!P490)</f>
        <v>0</v>
      </c>
      <c r="Q490" s="21">
        <f>SUM([1]adilabad:spo!Q490)</f>
        <v>0</v>
      </c>
      <c r="R490" s="20">
        <f>SUM([1]adilabad:spo!R490)</f>
        <v>0</v>
      </c>
      <c r="S490" s="21">
        <f>SUM([1]adilabad:spo!S490)</f>
        <v>0</v>
      </c>
      <c r="T490" s="20">
        <f>SUM([1]adilabad:spo!T490)</f>
        <v>0</v>
      </c>
      <c r="U490" s="21">
        <f>SUM([1]adilabad:spo!U490)</f>
        <v>0</v>
      </c>
      <c r="V490" s="23"/>
      <c r="W490" s="10"/>
      <c r="X490" s="12"/>
      <c r="Y490" s="20">
        <f>SUM([1]adilabad:spo!Y490)</f>
        <v>0</v>
      </c>
      <c r="Z490" s="19">
        <f>SUM([1]adilabad:spo!Z490)</f>
        <v>0</v>
      </c>
      <c r="AA490" s="20">
        <f>SUM([1]adilabad:spo!AA490)</f>
        <v>0</v>
      </c>
      <c r="AB490" s="19">
        <f>SUM([1]adilabad:spo!AB490)</f>
        <v>0</v>
      </c>
    </row>
    <row r="491" spans="1:28">
      <c r="A491" s="27">
        <f>+A488+0.01</f>
        <v>26.560000000000013</v>
      </c>
      <c r="B491" s="34" t="s">
        <v>31</v>
      </c>
      <c r="C491" s="22">
        <f>SUM([1]adilabad:spo!C491)</f>
        <v>0</v>
      </c>
      <c r="D491" s="21">
        <f>SUM([1]adilabad:spo!D491)</f>
        <v>0</v>
      </c>
      <c r="E491" s="22">
        <f>SUM([1]adilabad:spo!E491)</f>
        <v>0</v>
      </c>
      <c r="F491" s="21">
        <f>SUM([1]adilabad:spo!F491)</f>
        <v>0</v>
      </c>
      <c r="G491" s="19" t="e">
        <f>E491/C491*100</f>
        <v>#DIV/0!</v>
      </c>
      <c r="H491" s="21" t="e">
        <f>F491/D491*100</f>
        <v>#DIV/0!</v>
      </c>
      <c r="I491" s="22">
        <f>SUM([1]adilabad:spo!I491)</f>
        <v>0</v>
      </c>
      <c r="J491" s="22">
        <f>SUM([1]adilabad:spo!J491)</f>
        <v>0</v>
      </c>
      <c r="K491" s="22">
        <f>SUM([1]adilabad:spo!K491)</f>
        <v>0</v>
      </c>
      <c r="L491" s="21">
        <f>SUM([1]adilabad:spo!L491)</f>
        <v>0</v>
      </c>
      <c r="M491" s="34"/>
      <c r="N491" s="33"/>
      <c r="O491" s="35">
        <v>9</v>
      </c>
      <c r="P491" s="20">
        <f>SUM([1]adilabad:spo!P491)</f>
        <v>0</v>
      </c>
      <c r="Q491" s="21">
        <f>SUM([1]adilabad:spo!Q491)</f>
        <v>0</v>
      </c>
      <c r="R491" s="20">
        <f>SUM([1]adilabad:spo!R491)</f>
        <v>0</v>
      </c>
      <c r="S491" s="21">
        <f>SUM([1]adilabad:spo!S491)</f>
        <v>0</v>
      </c>
      <c r="T491" s="20">
        <f>SUM([1]adilabad:spo!T491)</f>
        <v>0</v>
      </c>
      <c r="U491" s="21">
        <f>SUM([1]adilabad:spo!U491)</f>
        <v>0</v>
      </c>
      <c r="V491" s="34"/>
      <c r="W491" s="33"/>
      <c r="X491" s="32"/>
      <c r="Y491" s="20">
        <f>SUM([1]adilabad:spo!Y491)</f>
        <v>0</v>
      </c>
      <c r="Z491" s="19">
        <f>SUM([1]adilabad:spo!Z491)</f>
        <v>0</v>
      </c>
      <c r="AA491" s="20">
        <f>SUM([1]adilabad:spo!AA491)</f>
        <v>0</v>
      </c>
      <c r="AB491" s="19">
        <f>SUM([1]adilabad:spo!AB491)</f>
        <v>0</v>
      </c>
    </row>
    <row r="492" spans="1:28">
      <c r="A492" s="27">
        <f>+A491+0.01</f>
        <v>26.570000000000014</v>
      </c>
      <c r="B492" s="34" t="s">
        <v>30</v>
      </c>
      <c r="C492" s="22">
        <f>SUM([1]adilabad:spo!C492)</f>
        <v>0</v>
      </c>
      <c r="D492" s="21">
        <f>SUM([1]adilabad:spo!D492)</f>
        <v>0</v>
      </c>
      <c r="E492" s="22">
        <f>SUM([1]adilabad:spo!E492)</f>
        <v>0</v>
      </c>
      <c r="F492" s="21">
        <f>SUM([1]adilabad:spo!F492)</f>
        <v>0</v>
      </c>
      <c r="G492" s="19" t="e">
        <f>E492/C492*100</f>
        <v>#DIV/0!</v>
      </c>
      <c r="H492" s="21" t="e">
        <f>F492/D492*100</f>
        <v>#DIV/0!</v>
      </c>
      <c r="I492" s="22">
        <f>SUM([1]adilabad:spo!I492)</f>
        <v>0</v>
      </c>
      <c r="J492" s="22">
        <f>SUM([1]adilabad:spo!J492)</f>
        <v>0</v>
      </c>
      <c r="K492" s="22">
        <f>SUM([1]adilabad:spo!K492)</f>
        <v>0</v>
      </c>
      <c r="L492" s="21">
        <f>SUM([1]adilabad:spo!L492)</f>
        <v>0</v>
      </c>
      <c r="M492" s="34"/>
      <c r="N492" s="33"/>
      <c r="O492" s="35">
        <v>0.60000000000000009</v>
      </c>
      <c r="P492" s="20">
        <f>SUM([1]adilabad:spo!P492)</f>
        <v>0</v>
      </c>
      <c r="Q492" s="21">
        <f>SUM([1]adilabad:spo!Q492)</f>
        <v>0</v>
      </c>
      <c r="R492" s="20">
        <f>SUM([1]adilabad:spo!R492)</f>
        <v>0</v>
      </c>
      <c r="S492" s="21">
        <f>SUM([1]adilabad:spo!S492)</f>
        <v>0</v>
      </c>
      <c r="T492" s="20">
        <f>SUM([1]adilabad:spo!T492)</f>
        <v>0</v>
      </c>
      <c r="U492" s="21">
        <f>SUM([1]adilabad:spo!U492)</f>
        <v>0</v>
      </c>
      <c r="V492" s="34"/>
      <c r="W492" s="33"/>
      <c r="X492" s="32"/>
      <c r="Y492" s="20">
        <f>SUM([1]adilabad:spo!Y492)</f>
        <v>0</v>
      </c>
      <c r="Z492" s="19">
        <f>SUM([1]adilabad:spo!Z492)</f>
        <v>0</v>
      </c>
      <c r="AA492" s="20">
        <f>SUM([1]adilabad:spo!AA492)</f>
        <v>0</v>
      </c>
      <c r="AB492" s="19">
        <f>SUM([1]adilabad:spo!AB492)</f>
        <v>0</v>
      </c>
    </row>
    <row r="493" spans="1:28" ht="47.25">
      <c r="A493" s="27">
        <f>+A492+0.01</f>
        <v>26.580000000000016</v>
      </c>
      <c r="B493" s="34" t="s">
        <v>29</v>
      </c>
      <c r="C493" s="22">
        <f>SUM([1]adilabad:spo!C493)</f>
        <v>0</v>
      </c>
      <c r="D493" s="21">
        <f>SUM([1]adilabad:spo!D493)</f>
        <v>0</v>
      </c>
      <c r="E493" s="22">
        <f>SUM([1]adilabad:spo!E493)</f>
        <v>0</v>
      </c>
      <c r="F493" s="21">
        <f>SUM([1]adilabad:spo!F493)</f>
        <v>0</v>
      </c>
      <c r="G493" s="19" t="e">
        <f>E493/C493*100</f>
        <v>#DIV/0!</v>
      </c>
      <c r="H493" s="21" t="e">
        <f>F493/D493*100</f>
        <v>#DIV/0!</v>
      </c>
      <c r="I493" s="22">
        <f>SUM([1]adilabad:spo!I493)</f>
        <v>0</v>
      </c>
      <c r="J493" s="22">
        <f>SUM([1]adilabad:spo!J493)</f>
        <v>0</v>
      </c>
      <c r="K493" s="22">
        <f>SUM([1]adilabad:spo!K493)</f>
        <v>0</v>
      </c>
      <c r="L493" s="21">
        <f>SUM([1]adilabad:spo!L493)</f>
        <v>0</v>
      </c>
      <c r="M493" s="34"/>
      <c r="N493" s="33"/>
      <c r="O493" s="35">
        <v>0.5</v>
      </c>
      <c r="P493" s="20">
        <f>SUM([1]adilabad:spo!P493)</f>
        <v>0</v>
      </c>
      <c r="Q493" s="21">
        <f>SUM([1]adilabad:spo!Q493)</f>
        <v>0</v>
      </c>
      <c r="R493" s="20">
        <f>SUM([1]adilabad:spo!R493)</f>
        <v>0</v>
      </c>
      <c r="S493" s="21">
        <f>SUM([1]adilabad:spo!S493)</f>
        <v>0</v>
      </c>
      <c r="T493" s="20">
        <f>SUM([1]adilabad:spo!T493)</f>
        <v>0</v>
      </c>
      <c r="U493" s="21">
        <f>SUM([1]adilabad:spo!U493)</f>
        <v>0</v>
      </c>
      <c r="V493" s="34"/>
      <c r="W493" s="33"/>
      <c r="X493" s="32"/>
      <c r="Y493" s="20">
        <f>SUM([1]adilabad:spo!Y493)</f>
        <v>0</v>
      </c>
      <c r="Z493" s="19">
        <f>SUM([1]adilabad:spo!Z493)</f>
        <v>0</v>
      </c>
      <c r="AA493" s="20">
        <f>SUM([1]adilabad:spo!AA493)</f>
        <v>0</v>
      </c>
      <c r="AB493" s="19">
        <f>SUM([1]adilabad:spo!AB493)</f>
        <v>0</v>
      </c>
    </row>
    <row r="494" spans="1:28">
      <c r="A494" s="27">
        <f>+A493+0.01</f>
        <v>26.590000000000018</v>
      </c>
      <c r="B494" s="34" t="s">
        <v>28</v>
      </c>
      <c r="C494" s="22">
        <f>SUM([1]adilabad:spo!C494)</f>
        <v>0</v>
      </c>
      <c r="D494" s="21">
        <f>SUM([1]adilabad:spo!D494)</f>
        <v>0</v>
      </c>
      <c r="E494" s="22">
        <f>SUM([1]adilabad:spo!E494)</f>
        <v>0</v>
      </c>
      <c r="F494" s="21">
        <f>SUM([1]adilabad:spo!F494)</f>
        <v>0</v>
      </c>
      <c r="G494" s="19" t="e">
        <f>E494/C494*100</f>
        <v>#DIV/0!</v>
      </c>
      <c r="H494" s="21" t="e">
        <f>F494/D494*100</f>
        <v>#DIV/0!</v>
      </c>
      <c r="I494" s="22">
        <f>SUM([1]adilabad:spo!I494)</f>
        <v>0</v>
      </c>
      <c r="J494" s="22">
        <f>SUM([1]adilabad:spo!J494)</f>
        <v>0</v>
      </c>
      <c r="K494" s="22">
        <f>SUM([1]adilabad:spo!K494)</f>
        <v>0</v>
      </c>
      <c r="L494" s="21">
        <f>SUM([1]adilabad:spo!L494)</f>
        <v>0</v>
      </c>
      <c r="M494" s="34"/>
      <c r="N494" s="33"/>
      <c r="O494" s="35"/>
      <c r="P494" s="20">
        <f>SUM([1]adilabad:spo!P494)</f>
        <v>0</v>
      </c>
      <c r="Q494" s="21">
        <f>SUM([1]adilabad:spo!Q494)</f>
        <v>0</v>
      </c>
      <c r="R494" s="20">
        <f>SUM([1]adilabad:spo!R494)</f>
        <v>0</v>
      </c>
      <c r="S494" s="21">
        <f>SUM([1]adilabad:spo!S494)</f>
        <v>0</v>
      </c>
      <c r="T494" s="20">
        <f>SUM([1]adilabad:spo!T494)</f>
        <v>0</v>
      </c>
      <c r="U494" s="21">
        <f>SUM([1]adilabad:spo!U494)</f>
        <v>0</v>
      </c>
      <c r="V494" s="34"/>
      <c r="W494" s="33"/>
      <c r="X494" s="32"/>
      <c r="Y494" s="20">
        <f>SUM([1]adilabad:spo!Y494)</f>
        <v>0</v>
      </c>
      <c r="Z494" s="19">
        <f>SUM([1]adilabad:spo!Z494)</f>
        <v>0</v>
      </c>
      <c r="AA494" s="20">
        <f>SUM([1]adilabad:spo!AA494)</f>
        <v>0</v>
      </c>
      <c r="AB494" s="19">
        <f>SUM([1]adilabad:spo!AB494)</f>
        <v>0</v>
      </c>
    </row>
    <row r="495" spans="1:28">
      <c r="A495" s="19" t="s">
        <v>27</v>
      </c>
      <c r="B495" s="30" t="s">
        <v>26</v>
      </c>
      <c r="C495" s="22">
        <f>SUM([1]adilabad:spo!C495)</f>
        <v>0</v>
      </c>
      <c r="D495" s="21">
        <f>SUM([1]adilabad:spo!D495)</f>
        <v>0</v>
      </c>
      <c r="E495" s="22">
        <f>SUM([1]adilabad:spo!E495)</f>
        <v>0</v>
      </c>
      <c r="F495" s="21">
        <f>SUM([1]adilabad:spo!F495)</f>
        <v>0</v>
      </c>
      <c r="G495" s="19" t="e">
        <f>E495/C495*100</f>
        <v>#DIV/0!</v>
      </c>
      <c r="H495" s="21" t="e">
        <f>F495/D495*100</f>
        <v>#DIV/0!</v>
      </c>
      <c r="I495" s="22">
        <f>SUM([1]adilabad:spo!I495)</f>
        <v>0</v>
      </c>
      <c r="J495" s="22">
        <f>SUM([1]adilabad:spo!J495)</f>
        <v>0</v>
      </c>
      <c r="K495" s="22">
        <f>SUM([1]adilabad:spo!K495)</f>
        <v>0</v>
      </c>
      <c r="L495" s="21">
        <f>SUM([1]adilabad:spo!L495)</f>
        <v>0</v>
      </c>
      <c r="M495" s="30"/>
      <c r="N495" s="29"/>
      <c r="O495" s="31">
        <v>3</v>
      </c>
      <c r="P495" s="20">
        <f>SUM([1]adilabad:spo!P495)</f>
        <v>0</v>
      </c>
      <c r="Q495" s="21">
        <f>SUM([1]adilabad:spo!Q495)</f>
        <v>0</v>
      </c>
      <c r="R495" s="20">
        <f>SUM([1]adilabad:spo!R495)</f>
        <v>0</v>
      </c>
      <c r="S495" s="21">
        <f>SUM([1]adilabad:spo!S495)</f>
        <v>0</v>
      </c>
      <c r="T495" s="20">
        <f>SUM([1]adilabad:spo!T495)</f>
        <v>0</v>
      </c>
      <c r="U495" s="21">
        <f>SUM([1]adilabad:spo!U495)</f>
        <v>0</v>
      </c>
      <c r="V495" s="30"/>
      <c r="W495" s="29"/>
      <c r="X495" s="28"/>
      <c r="Y495" s="20">
        <f>SUM([1]adilabad:spo!Y495)</f>
        <v>0</v>
      </c>
      <c r="Z495" s="19">
        <f>SUM([1]adilabad:spo!Z495)</f>
        <v>0</v>
      </c>
      <c r="AA495" s="20">
        <f>SUM([1]adilabad:spo!AA495)</f>
        <v>0</v>
      </c>
      <c r="AB495" s="19">
        <f>SUM([1]adilabad:spo!AB495)</f>
        <v>0</v>
      </c>
    </row>
    <row r="496" spans="1:28" ht="63">
      <c r="A496" s="19" t="s">
        <v>25</v>
      </c>
      <c r="B496" s="25" t="s">
        <v>24</v>
      </c>
      <c r="C496" s="22">
        <f>SUM([1]adilabad:spo!C496)</f>
        <v>0</v>
      </c>
      <c r="D496" s="21">
        <f>SUM([1]adilabad:spo!D496)</f>
        <v>0</v>
      </c>
      <c r="E496" s="22">
        <f>SUM([1]adilabad:spo!E496)</f>
        <v>0</v>
      </c>
      <c r="F496" s="21">
        <f>SUM([1]adilabad:spo!F496)</f>
        <v>0</v>
      </c>
      <c r="G496" s="19" t="e">
        <f>E496/C496*100</f>
        <v>#DIV/0!</v>
      </c>
      <c r="H496" s="21" t="e">
        <f>F496/D496*100</f>
        <v>#DIV/0!</v>
      </c>
      <c r="I496" s="22">
        <f>SUM([1]adilabad:spo!I496)</f>
        <v>0</v>
      </c>
      <c r="J496" s="22">
        <f>SUM([1]adilabad:spo!J496)</f>
        <v>0</v>
      </c>
      <c r="K496" s="22">
        <f>SUM([1]adilabad:spo!K496)</f>
        <v>0</v>
      </c>
      <c r="L496" s="21">
        <f>SUM([1]adilabad:spo!L496)</f>
        <v>0</v>
      </c>
      <c r="M496" s="25"/>
      <c r="N496" s="21"/>
      <c r="O496" s="26">
        <v>2.88</v>
      </c>
      <c r="P496" s="20">
        <f>SUM([1]adilabad:spo!P496)</f>
        <v>0</v>
      </c>
      <c r="Q496" s="21">
        <f>SUM([1]adilabad:spo!Q496)</f>
        <v>0</v>
      </c>
      <c r="R496" s="20">
        <f>SUM([1]adilabad:spo!R496)</f>
        <v>0</v>
      </c>
      <c r="S496" s="21">
        <f>SUM([1]adilabad:spo!S496)</f>
        <v>0</v>
      </c>
      <c r="T496" s="20">
        <f>SUM([1]adilabad:spo!T496)</f>
        <v>0</v>
      </c>
      <c r="U496" s="21">
        <f>SUM([1]adilabad:spo!U496)</f>
        <v>0</v>
      </c>
      <c r="V496" s="25"/>
      <c r="W496" s="21"/>
      <c r="X496" s="24"/>
      <c r="Y496" s="20">
        <f>SUM([1]adilabad:spo!Y496)</f>
        <v>0</v>
      </c>
      <c r="Z496" s="19">
        <f>SUM([1]adilabad:spo!Z496)</f>
        <v>0</v>
      </c>
      <c r="AA496" s="20">
        <f>SUM([1]adilabad:spo!AA496)</f>
        <v>0</v>
      </c>
      <c r="AB496" s="19">
        <f>SUM([1]adilabad:spo!AB496)</f>
        <v>0</v>
      </c>
    </row>
    <row r="497" spans="1:28" ht="31.5">
      <c r="A497" s="19" t="s">
        <v>23</v>
      </c>
      <c r="B497" s="25" t="s">
        <v>22</v>
      </c>
      <c r="C497" s="22">
        <f>SUM([1]adilabad:spo!C497)</f>
        <v>0</v>
      </c>
      <c r="D497" s="21">
        <f>SUM([1]adilabad:spo!D497)</f>
        <v>0</v>
      </c>
      <c r="E497" s="22">
        <f>SUM([1]adilabad:spo!E497)</f>
        <v>0</v>
      </c>
      <c r="F497" s="21">
        <f>SUM([1]adilabad:spo!F497)</f>
        <v>0</v>
      </c>
      <c r="G497" s="19" t="e">
        <f>E497/C497*100</f>
        <v>#DIV/0!</v>
      </c>
      <c r="H497" s="21" t="e">
        <f>F497/D497*100</f>
        <v>#DIV/0!</v>
      </c>
      <c r="I497" s="22">
        <f>SUM([1]adilabad:spo!I497)</f>
        <v>0</v>
      </c>
      <c r="J497" s="22">
        <f>SUM([1]adilabad:spo!J497)</f>
        <v>0</v>
      </c>
      <c r="K497" s="22">
        <f>SUM([1]adilabad:spo!K497)</f>
        <v>0</v>
      </c>
      <c r="L497" s="21">
        <f>SUM([1]adilabad:spo!L497)</f>
        <v>0</v>
      </c>
      <c r="M497" s="25"/>
      <c r="N497" s="21"/>
      <c r="O497" s="26">
        <v>1.5</v>
      </c>
      <c r="P497" s="20">
        <f>SUM([1]adilabad:spo!P497)</f>
        <v>0</v>
      </c>
      <c r="Q497" s="21">
        <f>SUM([1]adilabad:spo!Q497)</f>
        <v>0</v>
      </c>
      <c r="R497" s="20">
        <f>SUM([1]adilabad:spo!R497)</f>
        <v>0</v>
      </c>
      <c r="S497" s="21">
        <f>SUM([1]adilabad:spo!S497)</f>
        <v>0</v>
      </c>
      <c r="T497" s="20">
        <f>SUM([1]adilabad:spo!T497)</f>
        <v>0</v>
      </c>
      <c r="U497" s="21">
        <f>SUM([1]adilabad:spo!U497)</f>
        <v>0</v>
      </c>
      <c r="V497" s="25"/>
      <c r="W497" s="21"/>
      <c r="X497" s="24"/>
      <c r="Y497" s="20">
        <f>SUM([1]adilabad:spo!Y497)</f>
        <v>0</v>
      </c>
      <c r="Z497" s="19">
        <f>SUM([1]adilabad:spo!Z497)</f>
        <v>0</v>
      </c>
      <c r="AA497" s="20">
        <f>SUM([1]adilabad:spo!AA497)</f>
        <v>0</v>
      </c>
      <c r="AB497" s="19">
        <f>SUM([1]adilabad:spo!AB497)</f>
        <v>0</v>
      </c>
    </row>
    <row r="498" spans="1:28" ht="31.5">
      <c r="A498" s="19" t="s">
        <v>21</v>
      </c>
      <c r="B498" s="25" t="s">
        <v>20</v>
      </c>
      <c r="C498" s="22">
        <f>SUM([1]adilabad:spo!C498)</f>
        <v>0</v>
      </c>
      <c r="D498" s="21">
        <f>SUM([1]adilabad:spo!D498)</f>
        <v>0</v>
      </c>
      <c r="E498" s="22">
        <f>SUM([1]adilabad:spo!E498)</f>
        <v>0</v>
      </c>
      <c r="F498" s="21">
        <f>SUM([1]adilabad:spo!F498)</f>
        <v>0</v>
      </c>
      <c r="G498" s="19" t="e">
        <f>E498/C498*100</f>
        <v>#DIV/0!</v>
      </c>
      <c r="H498" s="21" t="e">
        <f>F498/D498*100</f>
        <v>#DIV/0!</v>
      </c>
      <c r="I498" s="22">
        <f>SUM([1]adilabad:spo!I498)</f>
        <v>0</v>
      </c>
      <c r="J498" s="22">
        <f>SUM([1]adilabad:spo!J498)</f>
        <v>0</v>
      </c>
      <c r="K498" s="22">
        <f>SUM([1]adilabad:spo!K498)</f>
        <v>0</v>
      </c>
      <c r="L498" s="21">
        <f>SUM([1]adilabad:spo!L498)</f>
        <v>0</v>
      </c>
      <c r="M498" s="25"/>
      <c r="N498" s="21"/>
      <c r="O498" s="26">
        <v>1.2</v>
      </c>
      <c r="P498" s="20">
        <f>SUM([1]adilabad:spo!P498)</f>
        <v>0</v>
      </c>
      <c r="Q498" s="21">
        <f>SUM([1]adilabad:spo!Q498)</f>
        <v>0</v>
      </c>
      <c r="R498" s="20">
        <f>SUM([1]adilabad:spo!R498)</f>
        <v>0</v>
      </c>
      <c r="S498" s="21">
        <f>SUM([1]adilabad:spo!S498)</f>
        <v>0</v>
      </c>
      <c r="T498" s="20">
        <f>SUM([1]adilabad:spo!T498)</f>
        <v>0</v>
      </c>
      <c r="U498" s="21">
        <f>SUM([1]adilabad:spo!U498)</f>
        <v>0</v>
      </c>
      <c r="V498" s="25"/>
      <c r="W498" s="21"/>
      <c r="X498" s="24"/>
      <c r="Y498" s="20">
        <f>SUM([1]adilabad:spo!Y498)</f>
        <v>0</v>
      </c>
      <c r="Z498" s="19">
        <f>SUM([1]adilabad:spo!Z498)</f>
        <v>0</v>
      </c>
      <c r="AA498" s="20">
        <f>SUM([1]adilabad:spo!AA498)</f>
        <v>0</v>
      </c>
      <c r="AB498" s="19">
        <f>SUM([1]adilabad:spo!AB498)</f>
        <v>0</v>
      </c>
    </row>
    <row r="499" spans="1:28" ht="47.25">
      <c r="A499" s="19" t="s">
        <v>19</v>
      </c>
      <c r="B499" s="25" t="s">
        <v>18</v>
      </c>
      <c r="C499" s="22">
        <f>SUM([1]adilabad:spo!C499)</f>
        <v>0</v>
      </c>
      <c r="D499" s="21">
        <f>SUM([1]adilabad:spo!D499)</f>
        <v>0</v>
      </c>
      <c r="E499" s="22">
        <f>SUM([1]adilabad:spo!E499)</f>
        <v>0</v>
      </c>
      <c r="F499" s="21">
        <f>SUM([1]adilabad:spo!F499)</f>
        <v>0</v>
      </c>
      <c r="G499" s="19" t="e">
        <f>E499/C499*100</f>
        <v>#DIV/0!</v>
      </c>
      <c r="H499" s="21" t="e">
        <f>F499/D499*100</f>
        <v>#DIV/0!</v>
      </c>
      <c r="I499" s="22">
        <f>SUM([1]adilabad:spo!I499)</f>
        <v>0</v>
      </c>
      <c r="J499" s="22">
        <f>SUM([1]adilabad:spo!J499)</f>
        <v>0</v>
      </c>
      <c r="K499" s="22">
        <f>SUM([1]adilabad:spo!K499)</f>
        <v>0</v>
      </c>
      <c r="L499" s="21">
        <f>SUM([1]adilabad:spo!L499)</f>
        <v>0</v>
      </c>
      <c r="M499" s="25"/>
      <c r="N499" s="21"/>
      <c r="O499" s="26">
        <v>1.2</v>
      </c>
      <c r="P499" s="20">
        <f>SUM([1]adilabad:spo!P499)</f>
        <v>0</v>
      </c>
      <c r="Q499" s="21">
        <f>SUM([1]adilabad:spo!Q499)</f>
        <v>0</v>
      </c>
      <c r="R499" s="20">
        <f>SUM([1]adilabad:spo!R499)</f>
        <v>0</v>
      </c>
      <c r="S499" s="21">
        <f>SUM([1]adilabad:spo!S499)</f>
        <v>0</v>
      </c>
      <c r="T499" s="20">
        <f>SUM([1]adilabad:spo!T499)</f>
        <v>0</v>
      </c>
      <c r="U499" s="21">
        <f>SUM([1]adilabad:spo!U499)</f>
        <v>0</v>
      </c>
      <c r="V499" s="25"/>
      <c r="W499" s="21"/>
      <c r="X499" s="24"/>
      <c r="Y499" s="20">
        <f>SUM([1]adilabad:spo!Y499)</f>
        <v>0</v>
      </c>
      <c r="Z499" s="19">
        <f>SUM([1]adilabad:spo!Z499)</f>
        <v>0</v>
      </c>
      <c r="AA499" s="20">
        <f>SUM([1]adilabad:spo!AA499)</f>
        <v>0</v>
      </c>
      <c r="AB499" s="19">
        <f>SUM([1]adilabad:spo!AB499)</f>
        <v>0</v>
      </c>
    </row>
    <row r="500" spans="1:28" ht="47.25">
      <c r="A500" s="19" t="s">
        <v>17</v>
      </c>
      <c r="B500" s="25" t="s">
        <v>16</v>
      </c>
      <c r="C500" s="22">
        <f>SUM([1]adilabad:spo!C500)</f>
        <v>0</v>
      </c>
      <c r="D500" s="21">
        <f>SUM([1]adilabad:spo!D500)</f>
        <v>0</v>
      </c>
      <c r="E500" s="22">
        <f>SUM([1]adilabad:spo!E500)</f>
        <v>0</v>
      </c>
      <c r="F500" s="21">
        <f>SUM([1]adilabad:spo!F500)</f>
        <v>0</v>
      </c>
      <c r="G500" s="19" t="e">
        <f>E500/C500*100</f>
        <v>#DIV/0!</v>
      </c>
      <c r="H500" s="21" t="e">
        <f>F500/D500*100</f>
        <v>#DIV/0!</v>
      </c>
      <c r="I500" s="22">
        <f>SUM([1]adilabad:spo!I500)</f>
        <v>0</v>
      </c>
      <c r="J500" s="22">
        <f>SUM([1]adilabad:spo!J500)</f>
        <v>0</v>
      </c>
      <c r="K500" s="22">
        <f>SUM([1]adilabad:spo!K500)</f>
        <v>0</v>
      </c>
      <c r="L500" s="21">
        <f>SUM([1]adilabad:spo!L500)</f>
        <v>0</v>
      </c>
      <c r="M500" s="25"/>
      <c r="N500" s="21"/>
      <c r="O500" s="26">
        <v>1.8</v>
      </c>
      <c r="P500" s="20">
        <f>SUM([1]adilabad:spo!P500)</f>
        <v>0</v>
      </c>
      <c r="Q500" s="21">
        <f>SUM([1]adilabad:spo!Q500)</f>
        <v>0</v>
      </c>
      <c r="R500" s="20">
        <f>SUM([1]adilabad:spo!R500)</f>
        <v>0</v>
      </c>
      <c r="S500" s="21">
        <f>SUM([1]adilabad:spo!S500)</f>
        <v>0</v>
      </c>
      <c r="T500" s="20">
        <f>SUM([1]adilabad:spo!T500)</f>
        <v>0</v>
      </c>
      <c r="U500" s="21">
        <f>SUM([1]adilabad:spo!U500)</f>
        <v>0</v>
      </c>
      <c r="V500" s="25"/>
      <c r="W500" s="21"/>
      <c r="X500" s="24"/>
      <c r="Y500" s="20">
        <f>SUM([1]adilabad:spo!Y500)</f>
        <v>0</v>
      </c>
      <c r="Z500" s="19">
        <f>SUM([1]adilabad:spo!Z500)</f>
        <v>0</v>
      </c>
      <c r="AA500" s="20">
        <f>SUM([1]adilabad:spo!AA500)</f>
        <v>0</v>
      </c>
      <c r="AB500" s="19">
        <f>SUM([1]adilabad:spo!AB500)</f>
        <v>0</v>
      </c>
    </row>
    <row r="501" spans="1:28" ht="31.5">
      <c r="A501" s="27">
        <f>+A494+0.01</f>
        <v>26.600000000000019</v>
      </c>
      <c r="B501" s="25" t="s">
        <v>15</v>
      </c>
      <c r="C501" s="22">
        <f>SUM([1]adilabad:spo!C501)</f>
        <v>0</v>
      </c>
      <c r="D501" s="21">
        <f>SUM([1]adilabad:spo!D501)</f>
        <v>0</v>
      </c>
      <c r="E501" s="22">
        <f>SUM([1]adilabad:spo!E501)</f>
        <v>0</v>
      </c>
      <c r="F501" s="21">
        <f>SUM([1]adilabad:spo!F501)</f>
        <v>0</v>
      </c>
      <c r="G501" s="19" t="e">
        <f>E501/C501*100</f>
        <v>#DIV/0!</v>
      </c>
      <c r="H501" s="21" t="e">
        <f>F501/D501*100</f>
        <v>#DIV/0!</v>
      </c>
      <c r="I501" s="22">
        <f>SUM([1]adilabad:spo!I501)</f>
        <v>0</v>
      </c>
      <c r="J501" s="22">
        <f>SUM([1]adilabad:spo!J501)</f>
        <v>0</v>
      </c>
      <c r="K501" s="22">
        <f>SUM([1]adilabad:spo!K501)</f>
        <v>0</v>
      </c>
      <c r="L501" s="21">
        <f>SUM([1]adilabad:spo!L501)</f>
        <v>0</v>
      </c>
      <c r="M501" s="25"/>
      <c r="N501" s="21"/>
      <c r="O501" s="26">
        <v>0.5</v>
      </c>
      <c r="P501" s="20">
        <f>SUM([1]adilabad:spo!P501)</f>
        <v>0</v>
      </c>
      <c r="Q501" s="21">
        <f>SUM([1]adilabad:spo!Q501)</f>
        <v>0</v>
      </c>
      <c r="R501" s="20">
        <f>SUM([1]adilabad:spo!R501)</f>
        <v>0</v>
      </c>
      <c r="S501" s="21">
        <f>SUM([1]adilabad:spo!S501)</f>
        <v>0</v>
      </c>
      <c r="T501" s="20">
        <f>SUM([1]adilabad:spo!T501)</f>
        <v>0</v>
      </c>
      <c r="U501" s="21">
        <f>SUM([1]adilabad:spo!U501)</f>
        <v>0</v>
      </c>
      <c r="V501" s="25"/>
      <c r="W501" s="21"/>
      <c r="X501" s="24"/>
      <c r="Y501" s="20">
        <f>SUM([1]adilabad:spo!Y501)</f>
        <v>0</v>
      </c>
      <c r="Z501" s="19">
        <f>SUM([1]adilabad:spo!Z501)</f>
        <v>0</v>
      </c>
      <c r="AA501" s="20">
        <f>SUM([1]adilabad:spo!AA501)</f>
        <v>0</v>
      </c>
      <c r="AB501" s="19">
        <f>SUM([1]adilabad:spo!AB501)</f>
        <v>0</v>
      </c>
    </row>
    <row r="502" spans="1:28" ht="31.5">
      <c r="A502" s="27">
        <f>+A501+0.01</f>
        <v>26.610000000000021</v>
      </c>
      <c r="B502" s="25" t="s">
        <v>14</v>
      </c>
      <c r="C502" s="22">
        <f>SUM([1]adilabad:spo!C502)</f>
        <v>0</v>
      </c>
      <c r="D502" s="21">
        <f>SUM([1]adilabad:spo!D502)</f>
        <v>0</v>
      </c>
      <c r="E502" s="22">
        <f>SUM([1]adilabad:spo!E502)</f>
        <v>0</v>
      </c>
      <c r="F502" s="21">
        <f>SUM([1]adilabad:spo!F502)</f>
        <v>0</v>
      </c>
      <c r="G502" s="19" t="e">
        <f>E502/C502*100</f>
        <v>#DIV/0!</v>
      </c>
      <c r="H502" s="21" t="e">
        <f>F502/D502*100</f>
        <v>#DIV/0!</v>
      </c>
      <c r="I502" s="22">
        <f>SUM([1]adilabad:spo!I502)</f>
        <v>0</v>
      </c>
      <c r="J502" s="22">
        <f>SUM([1]adilabad:spo!J502)</f>
        <v>0</v>
      </c>
      <c r="K502" s="22">
        <f>SUM([1]adilabad:spo!K502)</f>
        <v>0</v>
      </c>
      <c r="L502" s="21">
        <f>SUM([1]adilabad:spo!L502)</f>
        <v>0</v>
      </c>
      <c r="M502" s="25"/>
      <c r="N502" s="21"/>
      <c r="O502" s="26">
        <v>0.5</v>
      </c>
      <c r="P502" s="20">
        <f>SUM([1]adilabad:spo!P502)</f>
        <v>0</v>
      </c>
      <c r="Q502" s="21">
        <f>SUM([1]adilabad:spo!Q502)</f>
        <v>0</v>
      </c>
      <c r="R502" s="20">
        <f>SUM([1]adilabad:spo!R502)</f>
        <v>0</v>
      </c>
      <c r="S502" s="21">
        <f>SUM([1]adilabad:spo!S502)</f>
        <v>0</v>
      </c>
      <c r="T502" s="20">
        <f>SUM([1]adilabad:spo!T502)</f>
        <v>0</v>
      </c>
      <c r="U502" s="21">
        <f>SUM([1]adilabad:spo!U502)</f>
        <v>0</v>
      </c>
      <c r="V502" s="25"/>
      <c r="W502" s="21"/>
      <c r="X502" s="24"/>
      <c r="Y502" s="20">
        <f>SUM([1]adilabad:spo!Y502)</f>
        <v>0</v>
      </c>
      <c r="Z502" s="19">
        <f>SUM([1]adilabad:spo!Z502)</f>
        <v>0</v>
      </c>
      <c r="AA502" s="20">
        <f>SUM([1]adilabad:spo!AA502)</f>
        <v>0</v>
      </c>
      <c r="AB502" s="19">
        <f>SUM([1]adilabad:spo!AB502)</f>
        <v>0</v>
      </c>
    </row>
    <row r="503" spans="1:28" ht="31.5">
      <c r="A503" s="27">
        <f>+A502+0.01</f>
        <v>26.620000000000022</v>
      </c>
      <c r="B503" s="25" t="s">
        <v>13</v>
      </c>
      <c r="C503" s="22">
        <f>SUM([1]adilabad:spo!C503)</f>
        <v>0</v>
      </c>
      <c r="D503" s="21">
        <f>SUM([1]adilabad:spo!D503)</f>
        <v>0</v>
      </c>
      <c r="E503" s="22">
        <f>SUM([1]adilabad:spo!E503)</f>
        <v>0</v>
      </c>
      <c r="F503" s="21">
        <f>SUM([1]adilabad:spo!F503)</f>
        <v>0</v>
      </c>
      <c r="G503" s="19" t="e">
        <f>E503/C503*100</f>
        <v>#DIV/0!</v>
      </c>
      <c r="H503" s="21" t="e">
        <f>F503/D503*100</f>
        <v>#DIV/0!</v>
      </c>
      <c r="I503" s="22">
        <f>SUM([1]adilabad:spo!I503)</f>
        <v>0</v>
      </c>
      <c r="J503" s="22">
        <f>SUM([1]adilabad:spo!J503)</f>
        <v>0</v>
      </c>
      <c r="K503" s="22">
        <f>SUM([1]adilabad:spo!K503)</f>
        <v>0</v>
      </c>
      <c r="L503" s="21">
        <f>SUM([1]adilabad:spo!L503)</f>
        <v>0</v>
      </c>
      <c r="M503" s="25"/>
      <c r="N503" s="21"/>
      <c r="O503" s="26">
        <v>0.625</v>
      </c>
      <c r="P503" s="20">
        <f>SUM([1]adilabad:spo!P503)</f>
        <v>0</v>
      </c>
      <c r="Q503" s="21">
        <f>SUM([1]adilabad:spo!Q503)</f>
        <v>0</v>
      </c>
      <c r="R503" s="20">
        <f>SUM([1]adilabad:spo!R503)</f>
        <v>0</v>
      </c>
      <c r="S503" s="21">
        <f>SUM([1]adilabad:spo!S503)</f>
        <v>0</v>
      </c>
      <c r="T503" s="20">
        <f>SUM([1]adilabad:spo!T503)</f>
        <v>0</v>
      </c>
      <c r="U503" s="21">
        <f>SUM([1]adilabad:spo!U503)</f>
        <v>0</v>
      </c>
      <c r="V503" s="25"/>
      <c r="W503" s="21"/>
      <c r="X503" s="24"/>
      <c r="Y503" s="20">
        <f>SUM([1]adilabad:spo!Y503)</f>
        <v>0</v>
      </c>
      <c r="Z503" s="19">
        <f>SUM([1]adilabad:spo!Z503)</f>
        <v>0</v>
      </c>
      <c r="AA503" s="20">
        <f>SUM([1]adilabad:spo!AA503)</f>
        <v>0</v>
      </c>
      <c r="AB503" s="19">
        <f>SUM([1]adilabad:spo!AB503)</f>
        <v>0</v>
      </c>
    </row>
    <row r="504" spans="1:28" ht="31.5">
      <c r="A504" s="27">
        <f>+A503+0.01</f>
        <v>26.630000000000024</v>
      </c>
      <c r="B504" s="25" t="s">
        <v>12</v>
      </c>
      <c r="C504" s="22">
        <f>SUM([1]adilabad:spo!C504)</f>
        <v>0</v>
      </c>
      <c r="D504" s="21">
        <f>SUM([1]adilabad:spo!D504)</f>
        <v>0</v>
      </c>
      <c r="E504" s="22">
        <f>SUM([1]adilabad:spo!E504)</f>
        <v>0</v>
      </c>
      <c r="F504" s="21">
        <f>SUM([1]adilabad:spo!F504)</f>
        <v>0</v>
      </c>
      <c r="G504" s="19" t="e">
        <f>E504/C504*100</f>
        <v>#DIV/0!</v>
      </c>
      <c r="H504" s="21" t="e">
        <f>F504/D504*100</f>
        <v>#DIV/0!</v>
      </c>
      <c r="I504" s="22">
        <f>SUM([1]adilabad:spo!I504)</f>
        <v>0</v>
      </c>
      <c r="J504" s="22">
        <f>SUM([1]adilabad:spo!J504)</f>
        <v>0</v>
      </c>
      <c r="K504" s="22">
        <f>SUM([1]adilabad:spo!K504)</f>
        <v>0</v>
      </c>
      <c r="L504" s="21">
        <f>SUM([1]adilabad:spo!L504)</f>
        <v>0</v>
      </c>
      <c r="M504" s="25"/>
      <c r="N504" s="21"/>
      <c r="O504" s="26">
        <v>0.375</v>
      </c>
      <c r="P504" s="20">
        <f>SUM([1]adilabad:spo!P504)</f>
        <v>0</v>
      </c>
      <c r="Q504" s="21">
        <f>SUM([1]adilabad:spo!Q504)</f>
        <v>0</v>
      </c>
      <c r="R504" s="20">
        <f>SUM([1]adilabad:spo!R504)</f>
        <v>0</v>
      </c>
      <c r="S504" s="21">
        <f>SUM([1]adilabad:spo!S504)</f>
        <v>0</v>
      </c>
      <c r="T504" s="20">
        <f>SUM([1]adilabad:spo!T504)</f>
        <v>0</v>
      </c>
      <c r="U504" s="21">
        <f>SUM([1]adilabad:spo!U504)</f>
        <v>0</v>
      </c>
      <c r="V504" s="25"/>
      <c r="W504" s="21"/>
      <c r="X504" s="24"/>
      <c r="Y504" s="20">
        <f>SUM([1]adilabad:spo!Y504)</f>
        <v>0</v>
      </c>
      <c r="Z504" s="19">
        <f>SUM([1]adilabad:spo!Z504)</f>
        <v>0</v>
      </c>
      <c r="AA504" s="20">
        <f>SUM([1]adilabad:spo!AA504)</f>
        <v>0</v>
      </c>
      <c r="AB504" s="19">
        <f>SUM([1]adilabad:spo!AB504)</f>
        <v>0</v>
      </c>
    </row>
    <row r="505" spans="1:28" ht="31.5">
      <c r="A505" s="27">
        <f>+A504+0.01</f>
        <v>26.640000000000025</v>
      </c>
      <c r="B505" s="25" t="s">
        <v>11</v>
      </c>
      <c r="C505" s="22">
        <f>SUM([1]adilabad:spo!C505)</f>
        <v>0</v>
      </c>
      <c r="D505" s="21">
        <f>SUM([1]adilabad:spo!D505)</f>
        <v>0</v>
      </c>
      <c r="E505" s="22">
        <f>SUM([1]adilabad:spo!E505)</f>
        <v>0</v>
      </c>
      <c r="F505" s="21">
        <f>SUM([1]adilabad:spo!F505)</f>
        <v>0</v>
      </c>
      <c r="G505" s="19" t="e">
        <f>E505/C505*100</f>
        <v>#DIV/0!</v>
      </c>
      <c r="H505" s="21" t="e">
        <f>F505/D505*100</f>
        <v>#DIV/0!</v>
      </c>
      <c r="I505" s="22">
        <f>SUM([1]adilabad:spo!I505)</f>
        <v>0</v>
      </c>
      <c r="J505" s="22">
        <f>SUM([1]adilabad:spo!J505)</f>
        <v>0</v>
      </c>
      <c r="K505" s="22">
        <f>SUM([1]adilabad:spo!K505)</f>
        <v>0</v>
      </c>
      <c r="L505" s="21">
        <f>SUM([1]adilabad:spo!L505)</f>
        <v>0</v>
      </c>
      <c r="M505" s="25"/>
      <c r="N505" s="21"/>
      <c r="O505" s="26">
        <v>0.375</v>
      </c>
      <c r="P505" s="20">
        <f>SUM([1]adilabad:spo!P505)</f>
        <v>0</v>
      </c>
      <c r="Q505" s="21">
        <f>SUM([1]adilabad:spo!Q505)</f>
        <v>0</v>
      </c>
      <c r="R505" s="20">
        <f>SUM([1]adilabad:spo!R505)</f>
        <v>0</v>
      </c>
      <c r="S505" s="21">
        <f>SUM([1]adilabad:spo!S505)</f>
        <v>0</v>
      </c>
      <c r="T505" s="20">
        <f>SUM([1]adilabad:spo!T505)</f>
        <v>0</v>
      </c>
      <c r="U505" s="21">
        <f>SUM([1]adilabad:spo!U505)</f>
        <v>0</v>
      </c>
      <c r="V505" s="25"/>
      <c r="W505" s="21"/>
      <c r="X505" s="24"/>
      <c r="Y505" s="20">
        <f>SUM([1]adilabad:spo!Y505)</f>
        <v>0</v>
      </c>
      <c r="Z505" s="19">
        <f>SUM([1]adilabad:spo!Z505)</f>
        <v>0</v>
      </c>
      <c r="AA505" s="20">
        <f>SUM([1]adilabad:spo!AA505)</f>
        <v>0</v>
      </c>
      <c r="AB505" s="19">
        <f>SUM([1]adilabad:spo!AB505)</f>
        <v>0</v>
      </c>
    </row>
    <row r="506" spans="1:28" ht="31.5">
      <c r="A506" s="27">
        <f>+A505+0.01</f>
        <v>26.650000000000027</v>
      </c>
      <c r="B506" s="25" t="s">
        <v>10</v>
      </c>
      <c r="C506" s="22">
        <f>SUM([1]adilabad:spo!C506)</f>
        <v>0</v>
      </c>
      <c r="D506" s="21">
        <f>SUM([1]adilabad:spo!D506)</f>
        <v>0</v>
      </c>
      <c r="E506" s="22">
        <f>SUM([1]adilabad:spo!E506)</f>
        <v>0</v>
      </c>
      <c r="F506" s="21">
        <f>SUM([1]adilabad:spo!F506)</f>
        <v>0</v>
      </c>
      <c r="G506" s="19" t="e">
        <f>E506/C506*100</f>
        <v>#DIV/0!</v>
      </c>
      <c r="H506" s="21" t="e">
        <f>F506/D506*100</f>
        <v>#DIV/0!</v>
      </c>
      <c r="I506" s="22">
        <f>SUM([1]adilabad:spo!I506)</f>
        <v>0</v>
      </c>
      <c r="J506" s="22">
        <f>SUM([1]adilabad:spo!J506)</f>
        <v>0</v>
      </c>
      <c r="K506" s="22">
        <f>SUM([1]adilabad:spo!K506)</f>
        <v>0</v>
      </c>
      <c r="L506" s="21">
        <f>SUM([1]adilabad:spo!L506)</f>
        <v>0</v>
      </c>
      <c r="M506" s="25"/>
      <c r="N506" s="21"/>
      <c r="O506" s="26">
        <v>0.15</v>
      </c>
      <c r="P506" s="20">
        <f>SUM([1]adilabad:spo!P506)</f>
        <v>0</v>
      </c>
      <c r="Q506" s="21">
        <f>SUM([1]adilabad:spo!Q506)</f>
        <v>0</v>
      </c>
      <c r="R506" s="20">
        <f>SUM([1]adilabad:spo!R506)</f>
        <v>0</v>
      </c>
      <c r="S506" s="21">
        <f>SUM([1]adilabad:spo!S506)</f>
        <v>0</v>
      </c>
      <c r="T506" s="20">
        <f>SUM([1]adilabad:spo!T506)</f>
        <v>0</v>
      </c>
      <c r="U506" s="21">
        <f>SUM([1]adilabad:spo!U506)</f>
        <v>0</v>
      </c>
      <c r="V506" s="25"/>
      <c r="W506" s="21"/>
      <c r="X506" s="24"/>
      <c r="Y506" s="20">
        <f>SUM([1]adilabad:spo!Y506)</f>
        <v>0</v>
      </c>
      <c r="Z506" s="19">
        <f>SUM([1]adilabad:spo!Z506)</f>
        <v>0</v>
      </c>
      <c r="AA506" s="20">
        <f>SUM([1]adilabad:spo!AA506)</f>
        <v>0</v>
      </c>
      <c r="AB506" s="19">
        <f>SUM([1]adilabad:spo!AB506)</f>
        <v>0</v>
      </c>
    </row>
    <row r="507" spans="1:28" ht="31.5">
      <c r="A507" s="27">
        <f>+A506+0.01</f>
        <v>26.660000000000029</v>
      </c>
      <c r="B507" s="25" t="s">
        <v>9</v>
      </c>
      <c r="C507" s="22">
        <f>SUM([1]adilabad:spo!C507)</f>
        <v>0</v>
      </c>
      <c r="D507" s="21">
        <f>SUM([1]adilabad:spo!D507)</f>
        <v>0</v>
      </c>
      <c r="E507" s="22">
        <f>SUM([1]adilabad:spo!E507)</f>
        <v>0</v>
      </c>
      <c r="F507" s="21">
        <f>SUM([1]adilabad:spo!F507)</f>
        <v>0</v>
      </c>
      <c r="G507" s="19" t="e">
        <f>E507/C507*100</f>
        <v>#DIV/0!</v>
      </c>
      <c r="H507" s="21" t="e">
        <f>F507/D507*100</f>
        <v>#DIV/0!</v>
      </c>
      <c r="I507" s="22">
        <f>SUM([1]adilabad:spo!I507)</f>
        <v>0</v>
      </c>
      <c r="J507" s="22">
        <f>SUM([1]adilabad:spo!J507)</f>
        <v>0</v>
      </c>
      <c r="K507" s="22">
        <f>SUM([1]adilabad:spo!K507)</f>
        <v>0</v>
      </c>
      <c r="L507" s="21">
        <f>SUM([1]adilabad:spo!L507)</f>
        <v>0</v>
      </c>
      <c r="M507" s="25"/>
      <c r="N507" s="21"/>
      <c r="O507" s="26">
        <v>0.15</v>
      </c>
      <c r="P507" s="20">
        <f>SUM([1]adilabad:spo!P507)</f>
        <v>0</v>
      </c>
      <c r="Q507" s="21">
        <f>SUM([1]adilabad:spo!Q507)</f>
        <v>0</v>
      </c>
      <c r="R507" s="20">
        <f>SUM([1]adilabad:spo!R507)</f>
        <v>0</v>
      </c>
      <c r="S507" s="21">
        <f>SUM([1]adilabad:spo!S507)</f>
        <v>0</v>
      </c>
      <c r="T507" s="20">
        <f>SUM([1]adilabad:spo!T507)</f>
        <v>0</v>
      </c>
      <c r="U507" s="21">
        <f>SUM([1]adilabad:spo!U507)</f>
        <v>0</v>
      </c>
      <c r="V507" s="25"/>
      <c r="W507" s="21"/>
      <c r="X507" s="24"/>
      <c r="Y507" s="20">
        <f>SUM([1]adilabad:spo!Y507)</f>
        <v>0</v>
      </c>
      <c r="Z507" s="19">
        <f>SUM([1]adilabad:spo!Z507)</f>
        <v>0</v>
      </c>
      <c r="AA507" s="20">
        <f>SUM([1]adilabad:spo!AA507)</f>
        <v>0</v>
      </c>
      <c r="AB507" s="19">
        <f>SUM([1]adilabad:spo!AB507)</f>
        <v>0</v>
      </c>
    </row>
    <row r="508" spans="1:28" ht="31.5">
      <c r="A508" s="27">
        <f>+A507+0.01</f>
        <v>26.67000000000003</v>
      </c>
      <c r="B508" s="25" t="s">
        <v>8</v>
      </c>
      <c r="C508" s="22">
        <f>SUM([1]adilabad:spo!C508)</f>
        <v>0</v>
      </c>
      <c r="D508" s="21">
        <f>SUM([1]adilabad:spo!D508)</f>
        <v>0</v>
      </c>
      <c r="E508" s="22">
        <f>SUM([1]adilabad:spo!E508)</f>
        <v>0</v>
      </c>
      <c r="F508" s="21">
        <f>SUM([1]adilabad:spo!F508)</f>
        <v>0</v>
      </c>
      <c r="G508" s="19" t="e">
        <f>E508/C508*100</f>
        <v>#DIV/0!</v>
      </c>
      <c r="H508" s="21" t="e">
        <f>F508/D508*100</f>
        <v>#DIV/0!</v>
      </c>
      <c r="I508" s="22">
        <f>SUM([1]adilabad:spo!I508)</f>
        <v>0</v>
      </c>
      <c r="J508" s="22">
        <f>SUM([1]adilabad:spo!J508)</f>
        <v>0</v>
      </c>
      <c r="K508" s="22">
        <f>SUM([1]adilabad:spo!K508)</f>
        <v>0</v>
      </c>
      <c r="L508" s="21">
        <f>SUM([1]adilabad:spo!L508)</f>
        <v>0</v>
      </c>
      <c r="M508" s="25"/>
      <c r="N508" s="21"/>
      <c r="O508" s="26"/>
      <c r="P508" s="20">
        <f>SUM([1]adilabad:spo!P508)</f>
        <v>0</v>
      </c>
      <c r="Q508" s="21">
        <f>SUM([1]adilabad:spo!Q508)</f>
        <v>0</v>
      </c>
      <c r="R508" s="20">
        <f>SUM([1]adilabad:spo!R508)</f>
        <v>0</v>
      </c>
      <c r="S508" s="21">
        <f>SUM([1]adilabad:spo!S508)</f>
        <v>0</v>
      </c>
      <c r="T508" s="20">
        <f>SUM([1]adilabad:spo!T508)</f>
        <v>0</v>
      </c>
      <c r="U508" s="21">
        <f>SUM([1]adilabad:spo!U508)</f>
        <v>0</v>
      </c>
      <c r="V508" s="25"/>
      <c r="W508" s="21"/>
      <c r="X508" s="24"/>
      <c r="Y508" s="20">
        <f>SUM([1]adilabad:spo!Y508)</f>
        <v>0</v>
      </c>
      <c r="Z508" s="19">
        <f>SUM([1]adilabad:spo!Z508)</f>
        <v>0</v>
      </c>
      <c r="AA508" s="20">
        <f>SUM([1]adilabad:spo!AA508)</f>
        <v>0</v>
      </c>
      <c r="AB508" s="19">
        <f>SUM([1]adilabad:spo!AB508)</f>
        <v>0</v>
      </c>
    </row>
    <row r="509" spans="1:28" ht="31.5">
      <c r="A509" s="27">
        <f>+A508+0.01</f>
        <v>26.680000000000032</v>
      </c>
      <c r="B509" s="25" t="s">
        <v>7</v>
      </c>
      <c r="C509" s="22">
        <f>SUM([1]adilabad:spo!C509)</f>
        <v>0</v>
      </c>
      <c r="D509" s="21">
        <f>SUM([1]adilabad:spo!D509)</f>
        <v>0</v>
      </c>
      <c r="E509" s="22">
        <f>SUM([1]adilabad:spo!E509)</f>
        <v>0</v>
      </c>
      <c r="F509" s="21">
        <f>SUM([1]adilabad:spo!F509)</f>
        <v>0</v>
      </c>
      <c r="G509" s="19" t="e">
        <f>E509/C509*100</f>
        <v>#DIV/0!</v>
      </c>
      <c r="H509" s="21" t="e">
        <f>F509/D509*100</f>
        <v>#DIV/0!</v>
      </c>
      <c r="I509" s="22">
        <f>SUM([1]adilabad:spo!I509)</f>
        <v>0</v>
      </c>
      <c r="J509" s="22">
        <f>SUM([1]adilabad:spo!J509)</f>
        <v>0</v>
      </c>
      <c r="K509" s="22">
        <f>SUM([1]adilabad:spo!K509)</f>
        <v>0</v>
      </c>
      <c r="L509" s="21">
        <f>SUM([1]adilabad:spo!L509)</f>
        <v>0</v>
      </c>
      <c r="M509" s="25"/>
      <c r="N509" s="21"/>
      <c r="O509" s="26">
        <v>0.25</v>
      </c>
      <c r="P509" s="20">
        <f>SUM([1]adilabad:spo!P509)</f>
        <v>0</v>
      </c>
      <c r="Q509" s="21">
        <f>SUM([1]adilabad:spo!Q509)</f>
        <v>0</v>
      </c>
      <c r="R509" s="20">
        <f>SUM([1]adilabad:spo!R509)</f>
        <v>0</v>
      </c>
      <c r="S509" s="21">
        <f>SUM([1]adilabad:spo!S509)</f>
        <v>0</v>
      </c>
      <c r="T509" s="20">
        <f>SUM([1]adilabad:spo!T509)</f>
        <v>0</v>
      </c>
      <c r="U509" s="21">
        <f>SUM([1]adilabad:spo!U509)</f>
        <v>0</v>
      </c>
      <c r="V509" s="25"/>
      <c r="W509" s="21"/>
      <c r="X509" s="24"/>
      <c r="Y509" s="20">
        <f>SUM([1]adilabad:spo!Y509)</f>
        <v>0</v>
      </c>
      <c r="Z509" s="19">
        <f>SUM([1]adilabad:spo!Z509)</f>
        <v>0</v>
      </c>
      <c r="AA509" s="20">
        <f>SUM([1]adilabad:spo!AA509)</f>
        <v>0</v>
      </c>
      <c r="AB509" s="19">
        <f>SUM([1]adilabad:spo!AB509)</f>
        <v>0</v>
      </c>
    </row>
    <row r="510" spans="1:28" ht="31.5">
      <c r="A510" s="27">
        <f>+A509+0.01</f>
        <v>26.690000000000033</v>
      </c>
      <c r="B510" s="25" t="s">
        <v>6</v>
      </c>
      <c r="C510" s="22">
        <f>SUM([1]adilabad:spo!C510)</f>
        <v>0</v>
      </c>
      <c r="D510" s="21">
        <f>SUM([1]adilabad:spo!D510)</f>
        <v>0</v>
      </c>
      <c r="E510" s="22">
        <f>SUM([1]adilabad:spo!E510)</f>
        <v>0</v>
      </c>
      <c r="F510" s="21">
        <f>SUM([1]adilabad:spo!F510)</f>
        <v>0</v>
      </c>
      <c r="G510" s="19" t="e">
        <f>E510/C510*100</f>
        <v>#DIV/0!</v>
      </c>
      <c r="H510" s="21" t="e">
        <f>F510/D510*100</f>
        <v>#DIV/0!</v>
      </c>
      <c r="I510" s="22">
        <f>SUM([1]adilabad:spo!I510)</f>
        <v>0</v>
      </c>
      <c r="J510" s="22">
        <f>SUM([1]adilabad:spo!J510)</f>
        <v>0</v>
      </c>
      <c r="K510" s="22">
        <f>SUM([1]adilabad:spo!K510)</f>
        <v>0</v>
      </c>
      <c r="L510" s="21">
        <f>SUM([1]adilabad:spo!L510)</f>
        <v>0</v>
      </c>
      <c r="M510" s="25"/>
      <c r="N510" s="21"/>
      <c r="O510" s="26">
        <v>0.1</v>
      </c>
      <c r="P510" s="20">
        <f>SUM([1]adilabad:spo!P510)</f>
        <v>0</v>
      </c>
      <c r="Q510" s="21">
        <f>SUM([1]adilabad:spo!Q510)</f>
        <v>0</v>
      </c>
      <c r="R510" s="20">
        <f>SUM([1]adilabad:spo!R510)</f>
        <v>0</v>
      </c>
      <c r="S510" s="21">
        <f>SUM([1]adilabad:spo!S510)</f>
        <v>0</v>
      </c>
      <c r="T510" s="20">
        <f>SUM([1]adilabad:spo!T510)</f>
        <v>0</v>
      </c>
      <c r="U510" s="21">
        <f>SUM([1]adilabad:spo!U510)</f>
        <v>0</v>
      </c>
      <c r="V510" s="25"/>
      <c r="W510" s="21"/>
      <c r="X510" s="24"/>
      <c r="Y510" s="20">
        <f>SUM([1]adilabad:spo!Y510)</f>
        <v>0</v>
      </c>
      <c r="Z510" s="19">
        <f>SUM([1]adilabad:spo!Z510)</f>
        <v>0</v>
      </c>
      <c r="AA510" s="20">
        <f>SUM([1]adilabad:spo!AA510)</f>
        <v>0</v>
      </c>
      <c r="AB510" s="19">
        <f>SUM([1]adilabad:spo!AB510)</f>
        <v>0</v>
      </c>
    </row>
    <row r="511" spans="1:28">
      <c r="A511" s="19"/>
      <c r="B511" s="23" t="s">
        <v>5</v>
      </c>
      <c r="C511" s="22">
        <f>SUM([1]adilabad:spo!C511)</f>
        <v>0</v>
      </c>
      <c r="D511" s="21">
        <f>SUM([1]adilabad:spo!D511)</f>
        <v>0</v>
      </c>
      <c r="E511" s="22">
        <f>SUM([1]adilabad:spo!E511)</f>
        <v>0</v>
      </c>
      <c r="F511" s="21">
        <f>SUM([1]adilabad:spo!F511)</f>
        <v>0</v>
      </c>
      <c r="G511" s="23"/>
      <c r="H511" s="23"/>
      <c r="I511" s="22">
        <f>SUM([1]adilabad:spo!I511)</f>
        <v>0</v>
      </c>
      <c r="J511" s="22">
        <f>SUM([1]adilabad:spo!J511)</f>
        <v>0</v>
      </c>
      <c r="K511" s="22">
        <f>SUM([1]adilabad:spo!K511)</f>
        <v>0</v>
      </c>
      <c r="L511" s="21">
        <f>SUM([1]adilabad:spo!L511)</f>
        <v>0</v>
      </c>
      <c r="M511" s="18">
        <f>SUM(M491:M510)</f>
        <v>0</v>
      </c>
      <c r="N511" s="10">
        <f>SUM(N491:N510)</f>
        <v>0</v>
      </c>
      <c r="O511" s="13"/>
      <c r="P511" s="20">
        <f>SUM([1]adilabad:spo!P511)</f>
        <v>0</v>
      </c>
      <c r="Q511" s="21">
        <f>SUM([1]adilabad:spo!Q511)</f>
        <v>0</v>
      </c>
      <c r="R511" s="20">
        <f>SUM([1]adilabad:spo!R511)</f>
        <v>0</v>
      </c>
      <c r="S511" s="21">
        <f>SUM([1]adilabad:spo!S511)</f>
        <v>0</v>
      </c>
      <c r="T511" s="20">
        <f>SUM([1]adilabad:spo!T511)</f>
        <v>0</v>
      </c>
      <c r="U511" s="21">
        <f>SUM([1]adilabad:spo!U511)</f>
        <v>0</v>
      </c>
      <c r="V511" s="18">
        <f>SUM(V491:V510)</f>
        <v>0</v>
      </c>
      <c r="W511" s="10">
        <f>SUM(W491:W510)</f>
        <v>0</v>
      </c>
      <c r="X511" s="12"/>
      <c r="Y511" s="20">
        <f>SUM([1]adilabad:spo!Y511)</f>
        <v>0</v>
      </c>
      <c r="Z511" s="19">
        <f>SUM([1]adilabad:spo!Z511)</f>
        <v>0</v>
      </c>
      <c r="AA511" s="20">
        <f>SUM([1]adilabad:spo!AA511)</f>
        <v>0</v>
      </c>
      <c r="AB511" s="19">
        <f>SUM([1]adilabad:spo!AB511)</f>
        <v>0</v>
      </c>
    </row>
    <row r="512" spans="1:28" ht="31.5">
      <c r="A512" s="19"/>
      <c r="B512" s="23" t="s">
        <v>4</v>
      </c>
      <c r="C512" s="22">
        <f>SUM([1]adilabad:spo!C512)</f>
        <v>0</v>
      </c>
      <c r="D512" s="21">
        <f>SUM([1]adilabad:spo!D512)</f>
        <v>0</v>
      </c>
      <c r="E512" s="22">
        <f>SUM([1]adilabad:spo!E512)</f>
        <v>0</v>
      </c>
      <c r="F512" s="21">
        <f>SUM([1]adilabad:spo!F512)</f>
        <v>0</v>
      </c>
      <c r="G512" s="23"/>
      <c r="H512" s="23"/>
      <c r="I512" s="22">
        <f>SUM([1]adilabad:spo!I512)</f>
        <v>0</v>
      </c>
      <c r="J512" s="22">
        <f>SUM([1]adilabad:spo!J512)</f>
        <v>0</v>
      </c>
      <c r="K512" s="22">
        <f>SUM([1]adilabad:spo!K512)</f>
        <v>0</v>
      </c>
      <c r="L512" s="21">
        <f>SUM([1]adilabad:spo!L512)</f>
        <v>0</v>
      </c>
      <c r="M512" s="18">
        <f>M489+M511</f>
        <v>0</v>
      </c>
      <c r="N512" s="10">
        <f>N489+N511</f>
        <v>0</v>
      </c>
      <c r="O512" s="13"/>
      <c r="P512" s="20">
        <f>SUM([1]adilabad:spo!P512)</f>
        <v>0</v>
      </c>
      <c r="Q512" s="21">
        <f>SUM([1]adilabad:spo!Q512)</f>
        <v>0</v>
      </c>
      <c r="R512" s="20">
        <f>SUM([1]adilabad:spo!R512)</f>
        <v>0</v>
      </c>
      <c r="S512" s="21">
        <f>SUM([1]adilabad:spo!S512)</f>
        <v>0</v>
      </c>
      <c r="T512" s="20">
        <f>SUM([1]adilabad:spo!T512)</f>
        <v>0</v>
      </c>
      <c r="U512" s="21">
        <f>SUM([1]adilabad:spo!U512)</f>
        <v>0</v>
      </c>
      <c r="V512" s="18">
        <f>V489+V511</f>
        <v>0</v>
      </c>
      <c r="W512" s="10">
        <f>W489+W511</f>
        <v>0</v>
      </c>
      <c r="X512" s="12"/>
      <c r="Y512" s="20">
        <f>SUM([1]adilabad:spo!Y512)</f>
        <v>0</v>
      </c>
      <c r="Z512" s="19">
        <f>SUM([1]adilabad:spo!Z512)</f>
        <v>0</v>
      </c>
      <c r="AA512" s="20">
        <f>SUM([1]adilabad:spo!AA512)</f>
        <v>0</v>
      </c>
      <c r="AB512" s="19">
        <f>SUM([1]adilabad:spo!AB512)</f>
        <v>0</v>
      </c>
    </row>
    <row r="513" spans="1:28" s="9" customFormat="1">
      <c r="A513" s="16"/>
      <c r="B513" s="15" t="s">
        <v>3</v>
      </c>
      <c r="C513" s="14">
        <f>SUM([1]adilabad:spo!C513)</f>
        <v>0</v>
      </c>
      <c r="D513" s="10">
        <f>SUM([1]adilabad:spo!D513)</f>
        <v>0</v>
      </c>
      <c r="E513" s="14">
        <f>SUM([1]adilabad:spo!E513)</f>
        <v>0</v>
      </c>
      <c r="F513" s="10">
        <f>SUM([1]adilabad:spo!F513)</f>
        <v>0</v>
      </c>
      <c r="G513" s="15"/>
      <c r="H513" s="15"/>
      <c r="I513" s="14">
        <f>SUM([1]adilabad:spo!I513)</f>
        <v>0</v>
      </c>
      <c r="J513" s="14">
        <f>SUM([1]adilabad:spo!J513)</f>
        <v>0</v>
      </c>
      <c r="K513" s="14">
        <f>SUM([1]adilabad:spo!K513)</f>
        <v>0</v>
      </c>
      <c r="L513" s="10">
        <f>SUM([1]adilabad:spo!L513)</f>
        <v>0</v>
      </c>
      <c r="M513" s="18">
        <f>M416+M453+M489</f>
        <v>0</v>
      </c>
      <c r="N513" s="17">
        <f>N416+N453+N489</f>
        <v>0</v>
      </c>
      <c r="O513" s="13"/>
      <c r="P513" s="11">
        <f>SUM([1]adilabad:spo!P513)</f>
        <v>0</v>
      </c>
      <c r="Q513" s="10">
        <f>SUM([1]adilabad:spo!Q513)</f>
        <v>0</v>
      </c>
      <c r="R513" s="11">
        <f>SUM([1]adilabad:spo!R513)</f>
        <v>0</v>
      </c>
      <c r="S513" s="10">
        <f>SUM([1]adilabad:spo!S513)</f>
        <v>0</v>
      </c>
      <c r="T513" s="11">
        <f>SUM([1]adilabad:spo!T513)</f>
        <v>0</v>
      </c>
      <c r="U513" s="10">
        <f>SUM([1]adilabad:spo!U513)</f>
        <v>0</v>
      </c>
      <c r="V513" s="18">
        <f>V416+V453+V489</f>
        <v>0</v>
      </c>
      <c r="W513" s="17">
        <f>W416+W453+W489</f>
        <v>0</v>
      </c>
      <c r="X513" s="12"/>
      <c r="Y513" s="11">
        <f>SUM([1]adilabad:spo!Y513)</f>
        <v>0</v>
      </c>
      <c r="Z513" s="16">
        <f>SUM([1]adilabad:spo!Z513)</f>
        <v>0</v>
      </c>
      <c r="AA513" s="11">
        <f>SUM([1]adilabad:spo!AA513)</f>
        <v>0</v>
      </c>
      <c r="AB513" s="16">
        <f>SUM([1]adilabad:spo!AB513)</f>
        <v>0</v>
      </c>
    </row>
    <row r="514" spans="1:28" s="9" customFormat="1">
      <c r="A514" s="16"/>
      <c r="B514" s="15" t="s">
        <v>2</v>
      </c>
      <c r="C514" s="14">
        <f>SUM([1]adilabad:spo!C514)</f>
        <v>0</v>
      </c>
      <c r="D514" s="10">
        <f>SUM([1]adilabad:spo!D514)</f>
        <v>21415.53</v>
      </c>
      <c r="E514" s="14">
        <f>SUM([1]adilabad:spo!E514)</f>
        <v>0</v>
      </c>
      <c r="F514" s="10">
        <f>SUM([1]adilabad:spo!F514)</f>
        <v>21415.53</v>
      </c>
      <c r="G514" s="15"/>
      <c r="H514" s="15"/>
      <c r="I514" s="14">
        <f>SUM([1]adilabad:spo!I514)</f>
        <v>0</v>
      </c>
      <c r="J514" s="14">
        <f>SUM([1]adilabad:spo!J514)</f>
        <v>0</v>
      </c>
      <c r="K514" s="14">
        <f>SUM([1]adilabad:spo!K514)</f>
        <v>0</v>
      </c>
      <c r="L514" s="10">
        <f>SUM([1]adilabad:spo!L514)</f>
        <v>0</v>
      </c>
      <c r="M514" s="18">
        <f>M440+M476+M511</f>
        <v>0</v>
      </c>
      <c r="N514" s="17">
        <f>N440+N476+N511</f>
        <v>0</v>
      </c>
      <c r="O514" s="13"/>
      <c r="P514" s="11">
        <f>SUM([1]adilabad:spo!P514)</f>
        <v>0</v>
      </c>
      <c r="Q514" s="10">
        <f>SUM([1]adilabad:spo!Q514)</f>
        <v>59969.785000000011</v>
      </c>
      <c r="R514" s="11">
        <f>SUM([1]adilabad:spo!R514)</f>
        <v>501</v>
      </c>
      <c r="S514" s="10">
        <f>SUM([1]adilabad:spo!S514)</f>
        <v>59969.785000000011</v>
      </c>
      <c r="T514" s="11">
        <f>SUM([1]adilabad:spo!T514)</f>
        <v>0</v>
      </c>
      <c r="U514" s="10">
        <f>SUM([1]adilabad:spo!U514)</f>
        <v>0</v>
      </c>
      <c r="V514" s="18">
        <f>V440+V476+V511</f>
        <v>0</v>
      </c>
      <c r="W514" s="17">
        <f>W440+W476+W511</f>
        <v>0</v>
      </c>
      <c r="X514" s="12"/>
      <c r="Y514" s="11">
        <f>SUM([1]adilabad:spo!Y514)</f>
        <v>55940</v>
      </c>
      <c r="Z514" s="16">
        <f>SUM([1]adilabad:spo!Z514)</f>
        <v>34977.990000000005</v>
      </c>
      <c r="AA514" s="11">
        <f>SUM([1]adilabad:spo!AA514)</f>
        <v>475</v>
      </c>
      <c r="AB514" s="16">
        <f>SUM([1]adilabad:spo!AB514)</f>
        <v>34977.990000000005</v>
      </c>
    </row>
    <row r="515" spans="1:28" s="9" customFormat="1" ht="31.5">
      <c r="A515" s="16"/>
      <c r="B515" s="15" t="s">
        <v>1</v>
      </c>
      <c r="C515" s="14">
        <f>SUM([1]adilabad:spo!C515)</f>
        <v>0</v>
      </c>
      <c r="D515" s="10">
        <f>SUM([1]adilabad:spo!D515)</f>
        <v>21415.53</v>
      </c>
      <c r="E515" s="14">
        <f>SUM([1]adilabad:spo!E515)</f>
        <v>0</v>
      </c>
      <c r="F515" s="10">
        <f>SUM([1]adilabad:spo!F515)</f>
        <v>21415.53</v>
      </c>
      <c r="G515" s="15"/>
      <c r="H515" s="15"/>
      <c r="I515" s="14">
        <f>SUM([1]adilabad:spo!I515)</f>
        <v>0</v>
      </c>
      <c r="J515" s="14">
        <f>SUM([1]adilabad:spo!J515)</f>
        <v>0</v>
      </c>
      <c r="K515" s="14">
        <f>SUM([1]adilabad:spo!K515)</f>
        <v>0</v>
      </c>
      <c r="L515" s="10">
        <f>SUM([1]adilabad:spo!L515)</f>
        <v>0</v>
      </c>
      <c r="M515" s="18">
        <f>M441+M477+M512</f>
        <v>0</v>
      </c>
      <c r="N515" s="17">
        <f>N441+N477+N512</f>
        <v>0</v>
      </c>
      <c r="O515" s="13"/>
      <c r="P515" s="11">
        <f>SUM([1]adilabad:spo!P515)</f>
        <v>0</v>
      </c>
      <c r="Q515" s="10">
        <f>SUM([1]adilabad:spo!Q515)</f>
        <v>59969.785000000011</v>
      </c>
      <c r="R515" s="11">
        <f>SUM([1]adilabad:spo!R515)</f>
        <v>501</v>
      </c>
      <c r="S515" s="10">
        <f>SUM([1]adilabad:spo!S515)</f>
        <v>59969.785000000011</v>
      </c>
      <c r="T515" s="11">
        <f>SUM([1]adilabad:spo!T515)</f>
        <v>0</v>
      </c>
      <c r="U515" s="10">
        <f>SUM([1]adilabad:spo!U515)</f>
        <v>0</v>
      </c>
      <c r="V515" s="18">
        <f>V441+V477+V512</f>
        <v>0</v>
      </c>
      <c r="W515" s="17">
        <f>W441+W477+W512</f>
        <v>0</v>
      </c>
      <c r="X515" s="12"/>
      <c r="Y515" s="11">
        <f>SUM([1]adilabad:spo!Y515)</f>
        <v>55940</v>
      </c>
      <c r="Z515" s="16">
        <f>SUM([1]adilabad:spo!Z515)</f>
        <v>34977.990000000005</v>
      </c>
      <c r="AA515" s="11">
        <f>SUM([1]adilabad:spo!AA515)</f>
        <v>475</v>
      </c>
      <c r="AB515" s="16">
        <f>SUM([1]adilabad:spo!AB515)</f>
        <v>34977.990000000005</v>
      </c>
    </row>
    <row r="516" spans="1:28" s="9" customFormat="1">
      <c r="A516" s="16"/>
      <c r="B516" s="15" t="s">
        <v>0</v>
      </c>
      <c r="C516" s="14">
        <f>SUM([1]adilabad:spo!C516)</f>
        <v>0</v>
      </c>
      <c r="D516" s="10">
        <f>D403+D515</f>
        <v>185371.56660000002</v>
      </c>
      <c r="E516" s="14">
        <f>SUM([1]adilabad:spo!E516)</f>
        <v>0</v>
      </c>
      <c r="F516" s="10">
        <f>F403+F515</f>
        <v>150256.42499999999</v>
      </c>
      <c r="G516" s="15"/>
      <c r="H516" s="15"/>
      <c r="I516" s="14">
        <f>SUM([1]adilabad:spo!I516)</f>
        <v>0</v>
      </c>
      <c r="J516" s="10">
        <f>J403+J515</f>
        <v>0</v>
      </c>
      <c r="K516" s="14">
        <f>SUM([1]adilabad:spo!K516)</f>
        <v>0</v>
      </c>
      <c r="L516" s="10">
        <f>L403+L515</f>
        <v>20236.050000000003</v>
      </c>
      <c r="M516" s="11">
        <f>M403+M515</f>
        <v>0</v>
      </c>
      <c r="N516" s="10">
        <f>N403+N515</f>
        <v>0</v>
      </c>
      <c r="O516" s="13"/>
      <c r="P516" s="11">
        <f>SUM([1]adilabad:spo!P516)</f>
        <v>0</v>
      </c>
      <c r="Q516" s="10">
        <f>Q403+Q515</f>
        <v>247055.49108178751</v>
      </c>
      <c r="R516" s="11">
        <f>SUM([1]adilabad:spo!R516)</f>
        <v>501</v>
      </c>
      <c r="S516" s="10">
        <f>S403+S515</f>
        <v>267291.54108178749</v>
      </c>
      <c r="T516" s="11">
        <f>SUM([1]adilabad:spo!T516)</f>
        <v>0</v>
      </c>
      <c r="U516" s="10">
        <f>SUM([1]adilabad:spo!U516)</f>
        <v>20236.050000000003</v>
      </c>
      <c r="V516" s="11">
        <f>V403+V515</f>
        <v>0</v>
      </c>
      <c r="W516" s="10">
        <f>W403+W515</f>
        <v>0</v>
      </c>
      <c r="X516" s="12"/>
      <c r="Y516" s="11">
        <f>SUM([1]adilabad:spo!Y516)</f>
        <v>55940</v>
      </c>
      <c r="Z516" s="10">
        <f>Z403+Z515</f>
        <v>199267.4424</v>
      </c>
      <c r="AA516" s="11">
        <f>SUM([1]adilabad:spo!AA516)</f>
        <v>475</v>
      </c>
      <c r="AB516" s="10">
        <f>AB403+AB515</f>
        <v>219503.49240000005</v>
      </c>
    </row>
    <row r="517" spans="1:28">
      <c r="O517" s="8"/>
    </row>
  </sheetData>
  <mergeCells count="16">
    <mergeCell ref="A1:A3"/>
    <mergeCell ref="B1:B3"/>
    <mergeCell ref="C1:J1"/>
    <mergeCell ref="K1:S1"/>
    <mergeCell ref="C2:D2"/>
    <mergeCell ref="E2:H2"/>
    <mergeCell ref="I2:J2"/>
    <mergeCell ref="K2:L2"/>
    <mergeCell ref="M2:N2"/>
    <mergeCell ref="O2:Q2"/>
    <mergeCell ref="T1:AB1"/>
    <mergeCell ref="T2:U2"/>
    <mergeCell ref="V2:W2"/>
    <mergeCell ref="X2:Z2"/>
    <mergeCell ref="AA2:AB2"/>
    <mergeCell ref="R2:S2"/>
  </mergeCells>
  <printOptions horizontalCentered="1"/>
  <pageMargins left="7.8740157480315001E-2" right="0.15748031496063" top="0.74803149606299202" bottom="0.55118110236220497" header="0.35433070866141703" footer="0.196850393700787"/>
  <pageSetup paperSize="9" scale="42" firstPageNumber="503" orientation="landscape" useFirstPageNumber="1" r:id="rId1"/>
  <headerFooter>
    <oddHeader>&amp;L&amp;"-,Bold"&amp;18Name of the State: Telangana&amp;C&amp;"-,Bold"&amp;18Costing Sheets for AWP&amp;&amp;B 2017-18 - SSA-RTE&amp;R&amp;"-,Bold"&amp;20Annexure-XII(Rs. in lakh)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state</vt:lpstr>
      <vt:lpstr>Sheet1</vt:lpstr>
      <vt:lpstr>Sheet2</vt:lpstr>
      <vt:lpstr>Sheet3</vt:lpstr>
      <vt:lpstr>state!Print_Area</vt:lpstr>
      <vt:lpstr>state!Print_Titles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2017-05-03T06:43:09Z</dcterms:modified>
</cp:coreProperties>
</file>